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ml.chartshap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025" yWindow="90" windowWidth="15615" windowHeight="11700" activeTab="2"/>
  </bookViews>
  <sheets>
    <sheet name="مقدمة" sheetId="3" r:id="rId1"/>
    <sheet name="الاستبيان" sheetId="1" r:id="rId2"/>
    <sheet name="اللقطة الدماغية" sheetId="2" r:id="rId3"/>
    <sheet name="لصق المنسوخ" sheetId="4" r:id="rId4"/>
  </sheets>
  <externalReferences>
    <externalReference r:id="rId5"/>
  </externalReferences>
  <calcPr calcId="125725"/>
</workbook>
</file>

<file path=xl/calcChain.xml><?xml version="1.0" encoding="utf-8"?>
<calcChain xmlns="http://schemas.openxmlformats.org/spreadsheetml/2006/main">
  <c r="A60" i="4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A6"/>
  <c r="A5"/>
  <c r="A4"/>
  <c r="A3"/>
  <c r="A2"/>
  <c r="A1"/>
  <c r="H16" i="1" l="1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9"/>
  <c r="H10"/>
  <c r="H11"/>
  <c r="H12"/>
  <c r="H13"/>
  <c r="H14"/>
  <c r="H15"/>
  <c r="H8"/>
  <c r="C2"/>
  <c r="C3"/>
  <c r="D3" i="2" s="1"/>
  <c r="C4" i="1"/>
  <c r="C1"/>
  <c r="D4" i="2" l="1"/>
  <c r="D2"/>
  <c r="D1"/>
  <c r="I14" i="1" l="1"/>
  <c r="J14" s="1"/>
  <c r="K6" i="2" s="1"/>
  <c r="I8" i="1"/>
  <c r="J8" s="1"/>
  <c r="E6" i="2" s="1"/>
  <c r="I10" i="1"/>
  <c r="J10" s="1"/>
  <c r="G6" i="2" s="1"/>
  <c r="I12" i="1"/>
  <c r="J12" s="1"/>
  <c r="I6" i="2" s="1"/>
  <c r="J6" l="1"/>
  <c r="H6"/>
  <c r="D6"/>
  <c r="F6"/>
</calcChain>
</file>

<file path=xl/sharedStrings.xml><?xml version="1.0" encoding="utf-8"?>
<sst xmlns="http://schemas.openxmlformats.org/spreadsheetml/2006/main" count="85" uniqueCount="77">
  <si>
    <t>أعمل مع الآخرين عن طيب نفس من أجل هدف مشترك</t>
  </si>
  <si>
    <t>أدرك الأرقام وأتصورها وأعي دلالاتها ولديّ القدرة على حسابها وتطويعها لما أرغب</t>
  </si>
  <si>
    <t>لدي القدرة على توقع احتياجات الآخرين ومن ثم مراعاتها</t>
  </si>
  <si>
    <t>حذر وحريص واهتم بالعواقب كثيرا</t>
  </si>
  <si>
    <t>أجمل اللحظات هي اللحظات التي أسعد فيها الآخرين</t>
  </si>
  <si>
    <t>أتحمس للأهداف وأكرس لها وقتي وجهدي كله</t>
  </si>
  <si>
    <t>أستطيع أن أحدد سبب المشكلة عند حدوثها وأحللها ثم أجد لها الحل المناسب</t>
  </si>
  <si>
    <t>لا يمكن أن أصبر على الفوضى بل أرتب وأنظم كل الأمور والأشياء الخاصة والعامة</t>
  </si>
  <si>
    <t>لدي القدرة على تنمية العلاقات مع الآخرين والمحافظة عليها والتواصل معها</t>
  </si>
  <si>
    <t>المال عندي للإنفاق ويصعب علي جمعه</t>
  </si>
  <si>
    <t>لست بخيلا ولكني لا أصرف شيئا من مالي إلا بعد تحليل ودراسة متأنية لمدى أهمية الأمر لي</t>
  </si>
  <si>
    <t>حرصي على الدقة والحقائق قد يجعلني في نظر الآخرين جاف المشاعر</t>
  </si>
  <si>
    <t>أدرك الكثير من الأشياء بالحدس والبديهة  دون التفكير العميق فيها</t>
  </si>
  <si>
    <t>أكره الروتين وأحب التغيير دائما</t>
  </si>
  <si>
    <t>أحافظ على أغراضي وممتلكاتي بطريقة منظمة ومرتبة</t>
  </si>
  <si>
    <t>أنفذ الأمور دائما خطوة بخطوة وأتمتع بالدقة في عملي</t>
  </si>
  <si>
    <t>أميل للفعل أكثر من ميلي للتأمل والتفكير والتنظير</t>
  </si>
  <si>
    <t>مستعد للخدمة وتقديم نفسي للآخرين متى احتاجوا إلى ذلك</t>
  </si>
  <si>
    <t>أحب التحدث مع الآخرين عن مشاعري وقصصي</t>
  </si>
  <si>
    <t>تستهويني الأفكار غير الاعتيادية والتي يسمونها الآخرون أفكار مجنونة</t>
  </si>
  <si>
    <t>لدي القدرة على مواصلة العمل حتى انجازه</t>
  </si>
  <si>
    <t>أجيد بث الحماس في همم الآخرين</t>
  </si>
  <si>
    <t>أحب العمل في أكثر من شي وفي وقت واحد</t>
  </si>
  <si>
    <t>أراقب وجوه الآخرين لا إراديا عندما يتحدثوا إلي</t>
  </si>
  <si>
    <t>كثيرا ما تراودني الأفكار الجديدة</t>
  </si>
  <si>
    <t>لا أحب أن يقاطع أحد نمطي الروتيني</t>
  </si>
  <si>
    <t>أدون التزاماتي الاجتماعية في مفكرتي الخاصة وأحرص على القيام بها</t>
  </si>
  <si>
    <t>أتمتع بروح الدعابة التي قد توقعني في مشاكل</t>
  </si>
  <si>
    <t>أميل في حكمي على الأشياء على حدسي وتوقعاتي أكثر من ميلي إلى الدقة والتحليل</t>
  </si>
  <si>
    <t>يصفني الناس بأني حريص وحذر ومنضبط</t>
  </si>
  <si>
    <t>يصفني الناس بأني مغامر مبدع خيالي</t>
  </si>
  <si>
    <t>لا أحب الأنظمة والقوانين وأشعر بأنها تقيدني</t>
  </si>
  <si>
    <t>أحب الشعر أو القصص أو التواصل مع الآخرين</t>
  </si>
  <si>
    <t>أحب مساعدة الآخرين وإعطائهم من وقتي ومالي وجهدي</t>
  </si>
  <si>
    <t>لدي القدرة في التعامل مع الأرقام والحسابات</t>
  </si>
  <si>
    <t>دوماً</t>
  </si>
  <si>
    <t>غالباً</t>
  </si>
  <si>
    <t>أحياناً</t>
  </si>
  <si>
    <t>نادراً</t>
  </si>
  <si>
    <t>أبداً</t>
  </si>
  <si>
    <t>يقول بعض الناس عني ( أنت مندفع ولا يمكن توقع أفعالك)</t>
  </si>
  <si>
    <t>أعتبر نفسي أسير بوضوح إلى هدفي الذي قررته</t>
  </si>
  <si>
    <t>أعتبر أن علاقتي الطيبة مع الآخرين هي أعز ما أملك</t>
  </si>
  <si>
    <t>أجد نفسي أفكر وأستنتج بعيد اً عن العاطفة والمشاعر</t>
  </si>
  <si>
    <t>يعتمد علي الآخرون ويثقون في إنجازي و إخلاصي</t>
  </si>
  <si>
    <t>لدي قدرة عالية على تعليل الأحداث واستنتاج آثارها المنطقية</t>
  </si>
  <si>
    <t>أمتلك معرفه مميزة بالمواضيع العلمية والتقنية</t>
  </si>
  <si>
    <t>أعتبر نفسي عطوفا ولطيفا وآنس بالآخرين وأساعدهم متى احتاجوا</t>
  </si>
  <si>
    <t>أشعر بارتياح أثناء أدائي لأعمال التصنيف والترتيب والتنظيم</t>
  </si>
  <si>
    <t>أهتم عادة بالصورة العامة ولا أدقق في التفاصيل</t>
  </si>
  <si>
    <t>أعتقد إن العمل أهم بكثير من المشاعر الإنسانية</t>
  </si>
  <si>
    <t>يُفضِّلُ الآخرون أن أتولى زمام القيادة</t>
  </si>
  <si>
    <t>أفضل تعليمات محددة؛ على أن يترك الأمر بلا تعليمات محددة وواضحة</t>
  </si>
  <si>
    <t>يصفني الناس بأني عاطفي ومجامل ولطيف</t>
  </si>
  <si>
    <t>يصفني الناس بأني حازم ومحلل وعقلاني</t>
  </si>
  <si>
    <t>أحب معرفة التفاصيل وخطوات أي عمل سأقوم به</t>
  </si>
  <si>
    <t>أشعر بأنه يجب أن تنفذ القوانين والعقوبات بحزم دون عاطفة</t>
  </si>
  <si>
    <t>لا أحب الأشياء المحتملة أو التي لا يمكن توقع نتائجها (غير مضمونه ولا تستند لأدلة)</t>
  </si>
  <si>
    <t>أحب التخطيط المفصل لأي عمل سأقوم به</t>
  </si>
  <si>
    <t>عند شرائي لجهاز جديد أحاول تشغيله بنفسي دون اللجوء إلي كتيب التشغيل</t>
  </si>
  <si>
    <t>أحب الاستماع لمشاكل الآخرين ومساعدتهم</t>
  </si>
  <si>
    <t>A</t>
  </si>
  <si>
    <t>B</t>
  </si>
  <si>
    <t>C</t>
  </si>
  <si>
    <t>D</t>
  </si>
  <si>
    <t>حوسبة الاستاذة سوزان</t>
  </si>
  <si>
    <t>مراجعة وتدقيق وتطوير د. علي بن عيسى</t>
  </si>
  <si>
    <t>مقياس سريع ومبسط لتحديد لقطة تفكيرك بناء على مقياس هيرمان</t>
  </si>
  <si>
    <t>ضع قيمة لكل عبارة بعد استيعابها تماما</t>
  </si>
  <si>
    <t>ضع القيمة كما هو موضح امامك</t>
  </si>
  <si>
    <t>العـــــــــــــــــــــــــــــــــــــــــبارة</t>
  </si>
  <si>
    <t>السؤال</t>
  </si>
  <si>
    <t>الاسم:</t>
  </si>
  <si>
    <t>الجنس:</t>
  </si>
  <si>
    <t>العمر:</t>
  </si>
  <si>
    <t>العمل:</t>
  </si>
  <si>
    <t>مراجعه نهائية: م. محمود السداوي وَ المدربة نادية الضيفي</t>
  </si>
</sst>
</file>

<file path=xl/styles.xml><?xml version="1.0" encoding="utf-8"?>
<styleSheet xmlns="http://schemas.openxmlformats.org/spreadsheetml/2006/main">
  <fonts count="24">
    <font>
      <sz val="11"/>
      <color theme="1"/>
      <name val="Arial"/>
      <family val="2"/>
      <charset val="178"/>
      <scheme val="minor"/>
    </font>
    <font>
      <sz val="20"/>
      <color theme="3"/>
      <name val="Arial"/>
      <family val="2"/>
      <scheme val="minor"/>
    </font>
    <font>
      <b/>
      <sz val="20"/>
      <color theme="0"/>
      <name val="Arial"/>
      <family val="2"/>
      <scheme val="minor"/>
    </font>
    <font>
      <sz val="18"/>
      <color theme="0"/>
      <name val="Arial"/>
      <family val="2"/>
      <charset val="178"/>
      <scheme val="minor"/>
    </font>
    <font>
      <b/>
      <sz val="16"/>
      <color theme="0" tint="-0.499984740745262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0"/>
      <color rgb="FFC00000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2"/>
      <color rgb="FFC00000"/>
      <name val="Arial"/>
      <family val="2"/>
      <scheme val="minor"/>
    </font>
    <font>
      <b/>
      <sz val="16"/>
      <color rgb="FFC00000"/>
      <name val="Arial"/>
      <family val="2"/>
      <scheme val="minor"/>
    </font>
    <font>
      <sz val="22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sz val="18"/>
      <color theme="0"/>
      <name val="Arial"/>
      <family val="2"/>
      <scheme val="minor"/>
    </font>
    <font>
      <sz val="16"/>
      <color theme="0"/>
      <name val="Arial"/>
      <family val="2"/>
      <charset val="178"/>
      <scheme val="minor"/>
    </font>
    <font>
      <sz val="18"/>
      <color rgb="FFFF66FF"/>
      <name val="Arial"/>
      <family val="2"/>
      <charset val="178"/>
      <scheme val="minor"/>
    </font>
    <font>
      <sz val="18"/>
      <color rgb="FFBC047F"/>
      <name val="Arial"/>
      <family val="2"/>
      <charset val="178"/>
      <scheme val="minor"/>
    </font>
    <font>
      <b/>
      <sz val="18"/>
      <color theme="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gradientFill>
        <stop position="0">
          <color theme="0"/>
        </stop>
        <stop position="1">
          <color theme="4"/>
        </stop>
      </gradientFill>
    </fill>
  </fills>
  <borders count="20">
    <border>
      <left/>
      <right/>
      <top/>
      <bottom/>
      <diagonal/>
    </border>
    <border>
      <left style="thick">
        <color rgb="FFBC047F"/>
      </left>
      <right style="thick">
        <color rgb="FFBC047F"/>
      </right>
      <top style="thick">
        <color rgb="FFBC047F"/>
      </top>
      <bottom style="thick">
        <color rgb="FFBC047F"/>
      </bottom>
      <diagonal/>
    </border>
    <border>
      <left style="thick">
        <color rgb="FFBC047F"/>
      </left>
      <right style="thick">
        <color rgb="FFBC047F"/>
      </right>
      <top style="thick">
        <color rgb="FFBC047F"/>
      </top>
      <bottom/>
      <diagonal/>
    </border>
    <border>
      <left style="thick">
        <color rgb="FFBC047F"/>
      </left>
      <right style="thick">
        <color rgb="FFBC047F"/>
      </right>
      <top/>
      <bottom style="thick">
        <color rgb="FFBC047F"/>
      </bottom>
      <diagonal/>
    </border>
    <border>
      <left/>
      <right style="thick">
        <color rgb="FFBC047F"/>
      </right>
      <top/>
      <bottom style="thick">
        <color rgb="FFBC047F"/>
      </bottom>
      <diagonal/>
    </border>
    <border>
      <left/>
      <right style="thick">
        <color rgb="FFBC047F"/>
      </right>
      <top style="thick">
        <color rgb="FFBC047F"/>
      </top>
      <bottom/>
      <diagonal/>
    </border>
    <border>
      <left/>
      <right/>
      <top style="thick">
        <color rgb="FFBC047F"/>
      </top>
      <bottom/>
      <diagonal/>
    </border>
    <border>
      <left/>
      <right/>
      <top/>
      <bottom style="thick">
        <color rgb="FFBC047F"/>
      </bottom>
      <diagonal/>
    </border>
    <border>
      <left style="thick">
        <color rgb="FFBC047F"/>
      </left>
      <right/>
      <top style="thick">
        <color rgb="FFBC047F"/>
      </top>
      <bottom style="thick">
        <color rgb="FFBC047F"/>
      </bottom>
      <diagonal/>
    </border>
    <border>
      <left/>
      <right/>
      <top style="thick">
        <color rgb="FFBC047F"/>
      </top>
      <bottom style="thick">
        <color rgb="FFBC047F"/>
      </bottom>
      <diagonal/>
    </border>
    <border>
      <left/>
      <right style="thick">
        <color rgb="FFBC047F"/>
      </right>
      <top style="thick">
        <color rgb="FFBC047F"/>
      </top>
      <bottom style="thick">
        <color rgb="FFBC047F"/>
      </bottom>
      <diagonal/>
    </border>
    <border>
      <left style="thick">
        <color theme="1"/>
      </left>
      <right/>
      <top style="thick">
        <color rgb="FFBC047F"/>
      </top>
      <bottom style="thick">
        <color rgb="FFBC047F"/>
      </bottom>
      <diagonal/>
    </border>
    <border>
      <left style="thick">
        <color rgb="FFBC047F"/>
      </left>
      <right style="thick">
        <color rgb="FFBC047F"/>
      </right>
      <top style="thick">
        <color rgb="FFFF66FF"/>
      </top>
      <bottom style="thick">
        <color rgb="FFFF66FF"/>
      </bottom>
      <diagonal/>
    </border>
    <border>
      <left style="thick">
        <color rgb="FFBC047F"/>
      </left>
      <right style="thick">
        <color rgb="FFFF66FF"/>
      </right>
      <top style="thick">
        <color rgb="FFBC047F"/>
      </top>
      <bottom style="thick">
        <color rgb="FFFF66FF"/>
      </bottom>
      <diagonal/>
    </border>
    <border>
      <left style="thick">
        <color rgb="FFFF66FF"/>
      </left>
      <right style="thick">
        <color rgb="FFFF66FF"/>
      </right>
      <top style="thick">
        <color rgb="FFBC047F"/>
      </top>
      <bottom style="thick">
        <color rgb="FFBC047F"/>
      </bottom>
      <diagonal/>
    </border>
    <border>
      <left style="thick">
        <color rgb="FFFF66FF"/>
      </left>
      <right style="thick">
        <color rgb="FFFF66FF"/>
      </right>
      <top style="thick">
        <color rgb="FFBC047F"/>
      </top>
      <bottom style="thick">
        <color rgb="FFFF66FF"/>
      </bottom>
      <diagonal/>
    </border>
    <border>
      <left style="thick">
        <color rgb="FFFF66FF"/>
      </left>
      <right style="thick">
        <color rgb="FFBC047F"/>
      </right>
      <top style="thick">
        <color rgb="FFBC047F"/>
      </top>
      <bottom style="thick">
        <color rgb="FFFF66FF"/>
      </bottom>
      <diagonal/>
    </border>
    <border>
      <left style="thick">
        <color rgb="FFBC047F"/>
      </left>
      <right style="thick">
        <color rgb="FFFF66FF"/>
      </right>
      <top style="thick">
        <color rgb="FFFF66FF"/>
      </top>
      <bottom style="thick">
        <color rgb="FFBC047F"/>
      </bottom>
      <diagonal/>
    </border>
    <border>
      <left style="thick">
        <color rgb="FFFF66FF"/>
      </left>
      <right style="thick">
        <color rgb="FFFF66FF"/>
      </right>
      <top style="thick">
        <color rgb="FFFF66FF"/>
      </top>
      <bottom style="thick">
        <color rgb="FFBC047F"/>
      </bottom>
      <diagonal/>
    </border>
    <border>
      <left style="thick">
        <color rgb="FFFF66FF"/>
      </left>
      <right style="thick">
        <color rgb="FFBC047F"/>
      </right>
      <top style="thick">
        <color rgb="FFFF66FF"/>
      </top>
      <bottom style="thick">
        <color rgb="FFBC047F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6" fillId="0" borderId="0" xfId="0" applyFont="1"/>
    <xf numFmtId="0" fontId="17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1" fillId="0" borderId="0" xfId="0" applyFont="1" applyFill="1"/>
    <xf numFmtId="0" fontId="0" fillId="0" borderId="0" xfId="0" applyProtection="1"/>
    <xf numFmtId="0" fontId="0" fillId="0" borderId="0" xfId="0" applyFont="1" applyProtection="1"/>
    <xf numFmtId="0" fontId="0" fillId="0" borderId="8" xfId="0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10" fillId="5" borderId="1" xfId="0" applyFont="1" applyFill="1" applyBorder="1" applyAlignment="1" applyProtection="1">
      <alignment horizontal="center" vertical="center"/>
    </xf>
    <xf numFmtId="0" fontId="5" fillId="0" borderId="0" xfId="0" applyFont="1" applyBorder="1" applyProtection="1"/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21" fillId="2" borderId="12" xfId="0" applyFont="1" applyFill="1" applyBorder="1" applyAlignment="1">
      <alignment horizontal="center"/>
    </xf>
    <xf numFmtId="0" fontId="22" fillId="3" borderId="1" xfId="0" applyFont="1" applyFill="1" applyBorder="1" applyAlignment="1">
      <alignment horizontal="center"/>
    </xf>
    <xf numFmtId="0" fontId="0" fillId="2" borderId="12" xfId="0" applyFill="1" applyBorder="1"/>
    <xf numFmtId="0" fontId="3" fillId="2" borderId="13" xfId="0" applyFont="1" applyFill="1" applyBorder="1" applyAlignment="1">
      <alignment horizontal="center"/>
    </xf>
    <xf numFmtId="0" fontId="23" fillId="2" borderId="14" xfId="0" applyFont="1" applyFill="1" applyBorder="1" applyAlignment="1">
      <alignment horizontal="center"/>
    </xf>
    <xf numFmtId="0" fontId="23" fillId="2" borderId="15" xfId="0" applyFont="1" applyFill="1" applyBorder="1" applyAlignment="1">
      <alignment horizontal="center"/>
    </xf>
    <xf numFmtId="0" fontId="0" fillId="2" borderId="16" xfId="0" applyFill="1" applyBorder="1"/>
    <xf numFmtId="0" fontId="0" fillId="2" borderId="17" xfId="0" applyFill="1" applyBorder="1"/>
    <xf numFmtId="0" fontId="0" fillId="2" borderId="14" xfId="0" applyFill="1" applyBorder="1"/>
    <xf numFmtId="0" fontId="0" fillId="2" borderId="18" xfId="0" applyFill="1" applyBorder="1"/>
    <xf numFmtId="0" fontId="0" fillId="2" borderId="19" xfId="0" applyFill="1" applyBorder="1"/>
    <xf numFmtId="0" fontId="17" fillId="8" borderId="0" xfId="0" applyFont="1" applyFill="1" applyAlignment="1" applyProtection="1">
      <alignment horizontal="left" vertical="center"/>
    </xf>
    <xf numFmtId="0" fontId="1" fillId="0" borderId="1" xfId="0" applyFont="1" applyBorder="1" applyAlignment="1" applyProtection="1">
      <alignment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17" fillId="0" borderId="0" xfId="0" applyFont="1" applyAlignment="1" applyProtection="1">
      <alignment horizontal="center"/>
    </xf>
    <xf numFmtId="0" fontId="6" fillId="0" borderId="0" xfId="0" applyFont="1" applyProtection="1"/>
    <xf numFmtId="49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>
      <alignment horizontal="center" vertical="center"/>
    </xf>
    <xf numFmtId="0" fontId="18" fillId="6" borderId="0" xfId="0" applyFont="1" applyFill="1" applyAlignment="1" applyProtection="1">
      <alignment horizontal="right" vertical="center"/>
    </xf>
    <xf numFmtId="0" fontId="15" fillId="0" borderId="11" xfId="0" applyFont="1" applyBorder="1" applyAlignment="1" applyProtection="1">
      <alignment horizontal="center" vertical="center"/>
    </xf>
    <xf numFmtId="0" fontId="15" fillId="0" borderId="9" xfId="0" applyFont="1" applyBorder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/>
    </xf>
    <xf numFmtId="0" fontId="13" fillId="5" borderId="5" xfId="0" applyFont="1" applyFill="1" applyBorder="1" applyAlignment="1" applyProtection="1">
      <alignment horizontal="center" vertical="center"/>
    </xf>
    <xf numFmtId="0" fontId="16" fillId="5" borderId="4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 textRotation="90" wrapText="1"/>
    </xf>
    <xf numFmtId="0" fontId="12" fillId="2" borderId="7" xfId="0" applyFont="1" applyFill="1" applyBorder="1" applyAlignment="1" applyProtection="1">
      <alignment horizontal="center" vertical="center" textRotation="90" wrapText="1"/>
    </xf>
    <xf numFmtId="0" fontId="2" fillId="7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49" fontId="17" fillId="6" borderId="0" xfId="0" applyNumberFormat="1" applyFont="1" applyFill="1" applyAlignment="1">
      <alignment horizontal="right" vertical="center"/>
    </xf>
    <xf numFmtId="49" fontId="20" fillId="7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center" vertical="center"/>
    </xf>
  </cellXfs>
  <cellStyles count="1">
    <cellStyle name="Normal" xfId="0" builtinId="0"/>
  </cellStyles>
  <dxfs count="88"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</dxf>
    <dxf>
      <font>
        <b/>
        <i val="0"/>
        <color theme="0"/>
      </font>
      <fill>
        <patternFill>
          <bgColor theme="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66FF"/>
      <color rgb="FFFFFF99"/>
      <color rgb="FFBC047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autoTitleDeleted val="1"/>
    <c:plotArea>
      <c:layout>
        <c:manualLayout>
          <c:layoutTarget val="inner"/>
          <c:xMode val="edge"/>
          <c:yMode val="edge"/>
          <c:x val="0.26139586259132425"/>
          <c:y val="6.0765824517334123E-2"/>
          <c:w val="0.53831933508311469"/>
          <c:h val="0.89719889180519163"/>
        </c:manualLayout>
      </c:layout>
      <c:radarChart>
        <c:radarStyle val="marker"/>
        <c:ser>
          <c:idx val="0"/>
          <c:order val="0"/>
          <c:marker>
            <c:symbol val="none"/>
          </c:marker>
          <c:val>
            <c:numRef>
              <c:f>'اللقطة الدماغية'!$E$3:$H$3</c:f>
              <c:numCache>
                <c:formatCode>@</c:formatCode>
                <c:ptCount val="4"/>
              </c:numCache>
            </c:numRef>
          </c:val>
        </c:ser>
        <c:axId val="73212288"/>
        <c:axId val="73213824"/>
      </c:radarChart>
      <c:catAx>
        <c:axId val="73212288"/>
        <c:scaling>
          <c:orientation val="maxMin"/>
        </c:scaling>
        <c:delete val="1"/>
        <c:axPos val="b"/>
        <c:majorGridlines/>
        <c:majorTickMark val="none"/>
        <c:tickLblPos val="none"/>
        <c:crossAx val="73213824"/>
        <c:crosses val="autoZero"/>
        <c:auto val="1"/>
        <c:lblAlgn val="ctr"/>
        <c:lblOffset val="100"/>
      </c:catAx>
      <c:valAx>
        <c:axId val="73213824"/>
        <c:scaling>
          <c:orientation val="minMax"/>
          <c:max val="14"/>
          <c:min val="0"/>
        </c:scaling>
        <c:delete val="1"/>
        <c:axPos val="l"/>
        <c:majorGridlines>
          <c:spPr>
            <a:ln>
              <a:solidFill>
                <a:schemeClr val="bg1"/>
              </a:solidFill>
              <a:round/>
              <a:headEnd type="oval"/>
              <a:tailEnd type="oval"/>
            </a:ln>
          </c:spPr>
        </c:majorGridlines>
        <c:numFmt formatCode="@" sourceLinked="1"/>
        <c:majorTickMark val="none"/>
        <c:tickLblPos val="none"/>
        <c:crossAx val="73212288"/>
        <c:crosses val="autoZero"/>
        <c:crossBetween val="between"/>
        <c:majorUnit val="4"/>
      </c:valAx>
    </c:plotArea>
    <c:plotVisOnly val="1"/>
  </c:chart>
  <c:spPr>
    <a:ln w="31750">
      <a:solidFill>
        <a:srgbClr val="BC047F"/>
      </a:solidFill>
    </a:ln>
  </c:spPr>
  <c:txPr>
    <a:bodyPr/>
    <a:lstStyle/>
    <a:p>
      <a:pPr>
        <a:defRPr sz="1800"/>
      </a:pPr>
      <a:endParaRPr lang="ar-SA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ar-SA"/>
  <c:chart>
    <c:plotArea>
      <c:layout>
        <c:manualLayout>
          <c:layoutTarget val="inner"/>
          <c:xMode val="edge"/>
          <c:yMode val="edge"/>
          <c:x val="0.1634857389188098"/>
          <c:y val="2.5113249732672312E-2"/>
          <c:w val="0.61204424291038684"/>
          <c:h val="0.90862123716017373"/>
        </c:manualLayout>
      </c:layout>
      <c:radarChart>
        <c:radarStyle val="marker"/>
        <c:ser>
          <c:idx val="0"/>
          <c:order val="0"/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val>
            <c:numRef>
              <c:f>'اللقطة الدماغية'!$D$6:$K$6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axId val="72905856"/>
        <c:axId val="72907392"/>
      </c:radarChart>
      <c:catAx>
        <c:axId val="72905856"/>
        <c:scaling>
          <c:orientation val="maxMin"/>
        </c:scaling>
        <c:delete val="1"/>
        <c:axPos val="b"/>
        <c:majorGridlines/>
        <c:tickLblPos val="none"/>
        <c:crossAx val="72907392"/>
        <c:crosses val="autoZero"/>
        <c:auto val="1"/>
        <c:lblAlgn val="ctr"/>
        <c:lblOffset val="100"/>
      </c:catAx>
      <c:valAx>
        <c:axId val="72907392"/>
        <c:scaling>
          <c:orientation val="minMax"/>
          <c:max val="14"/>
          <c:min val="0"/>
        </c:scaling>
        <c:axPos val="l"/>
        <c:numFmt formatCode="General" sourceLinked="0"/>
        <c:tickLblPos val="nextTo"/>
        <c:crossAx val="72905856"/>
        <c:crosses val="autoZero"/>
        <c:crossBetween val="between"/>
      </c:valAx>
      <c:spPr>
        <a:noFill/>
        <a:ln>
          <a:noFill/>
        </a:ln>
      </c:spPr>
    </c:plotArea>
    <c:plotVisOnly val="1"/>
  </c:chart>
  <c:spPr>
    <a:noFill/>
    <a:ln>
      <a:noFill/>
    </a:ln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15</xdr:row>
      <xdr:rowOff>152400</xdr:rowOff>
    </xdr:from>
    <xdr:to>
      <xdr:col>11</xdr:col>
      <xdr:colOff>504825</xdr:colOff>
      <xdr:row>25</xdr:row>
      <xdr:rowOff>28574</xdr:rowOff>
    </xdr:to>
    <xdr:sp macro="" textlink="">
      <xdr:nvSpPr>
        <xdr:cNvPr id="2" name="مستطيل ذو زوايا قطرية مستديرة 1"/>
        <xdr:cNvSpPr/>
      </xdr:nvSpPr>
      <xdr:spPr>
        <a:xfrm>
          <a:off x="11228098575" y="3533775"/>
          <a:ext cx="6724650" cy="2028824"/>
        </a:xfrm>
        <a:prstGeom prst="round2DiagRect">
          <a:avLst/>
        </a:prstGeom>
        <a:solidFill>
          <a:srgbClr val="FF66FF">
            <a:alpha val="50000"/>
          </a:srgbClr>
        </a:solidFill>
        <a:ln>
          <a:solidFill>
            <a:srgbClr val="BC047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t"/>
        <a:lstStyle/>
        <a:p>
          <a:pPr algn="ctr" rtl="1"/>
          <a:r>
            <a:rPr lang="ar-SA" sz="2800" b="1">
              <a:solidFill>
                <a:schemeClr val="bg1">
                  <a:lumMod val="50000"/>
                </a:schemeClr>
              </a:solidFill>
            </a:rPr>
            <a:t>بسم</a:t>
          </a:r>
          <a:r>
            <a:rPr lang="ar-SA" sz="2800" b="1" baseline="0">
              <a:solidFill>
                <a:schemeClr val="bg1">
                  <a:lumMod val="50000"/>
                </a:schemeClr>
              </a:solidFill>
            </a:rPr>
            <a:t> الله الرحمن الرحيم</a:t>
          </a:r>
        </a:p>
        <a:p>
          <a:pPr algn="r" rtl="1"/>
          <a:endParaRPr lang="ar-SA" sz="900" b="1" baseline="0"/>
        </a:p>
        <a:p>
          <a:pPr algn="ctr" rtl="1"/>
          <a:r>
            <a:rPr lang="ar-SA" sz="2000" b="1" baseline="0">
              <a:solidFill>
                <a:srgbClr val="FFFF00"/>
              </a:solidFill>
            </a:rPr>
            <a:t>مرحباً بك </a:t>
          </a:r>
          <a:r>
            <a:rPr lang="ar-SA" sz="1600" b="1" baseline="0"/>
            <a:t>في مقياس تحديد اللقطة الدماغية</a:t>
          </a:r>
        </a:p>
        <a:p>
          <a:pPr algn="ctr" rtl="1"/>
          <a:endParaRPr lang="ar-SA" sz="1600" b="1" baseline="0"/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من خلال ورقة العمل </a:t>
          </a:r>
          <a:r>
            <a:rPr lang="ar-SA" sz="16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"</a:t>
          </a:r>
          <a:r>
            <a:rPr lang="ar-SA" sz="1600" b="1">
              <a:solidFill>
                <a:srgbClr val="002060"/>
              </a:solidFill>
              <a:latin typeface="+mn-lt"/>
              <a:ea typeface="+mn-ea"/>
              <a:cs typeface="+mn-cs"/>
            </a:rPr>
            <a:t>الاستبيان</a:t>
          </a:r>
          <a:r>
            <a:rPr lang="ar-SA" sz="1600" b="1">
              <a:solidFill>
                <a:schemeClr val="tx2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rPr>
            <a:t>"</a:t>
          </a:r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 يرجى تقييم كل عبارة بوضع القيمة المناسبة التي تنطبق عليك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 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ctr" rtl="1"/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بعد ذلك إنتقل إلى ورقة العمل </a:t>
          </a:r>
          <a:r>
            <a:rPr lang="ar-SA" sz="1600" b="1">
              <a:solidFill>
                <a:srgbClr val="FF0000"/>
              </a:solidFill>
              <a:latin typeface="+mn-lt"/>
              <a:ea typeface="+mn-ea"/>
              <a:cs typeface="+mn-cs"/>
            </a:rPr>
            <a:t>"اللقطة الدماغية" </a:t>
          </a:r>
          <a:r>
            <a:rPr lang="ar-SA" sz="1600" b="1">
              <a:solidFill>
                <a:schemeClr val="lt1"/>
              </a:solidFill>
              <a:latin typeface="+mn-lt"/>
              <a:ea typeface="+mn-ea"/>
              <a:cs typeface="+mn-cs"/>
            </a:rPr>
            <a:t>حيث ستظهر لك اللقطة الدماغية الخاصة بك</a:t>
          </a:r>
          <a:endParaRPr lang="en-US" sz="1600" b="1">
            <a:solidFill>
              <a:schemeClr val="lt1"/>
            </a:solidFill>
            <a:latin typeface="+mn-lt"/>
            <a:ea typeface="+mn-ea"/>
            <a:cs typeface="+mn-cs"/>
          </a:endParaRPr>
        </a:p>
        <a:p>
          <a:pPr algn="r" rtl="1"/>
          <a:endParaRPr lang="ar-SA" sz="900" b="1"/>
        </a:p>
      </xdr:txBody>
    </xdr:sp>
    <xdr:clientData/>
  </xdr:twoCellAnchor>
  <xdr:twoCellAnchor>
    <xdr:from>
      <xdr:col>1</xdr:col>
      <xdr:colOff>447675</xdr:colOff>
      <xdr:row>7</xdr:row>
      <xdr:rowOff>38100</xdr:rowOff>
    </xdr:from>
    <xdr:to>
      <xdr:col>3</xdr:col>
      <xdr:colOff>542925</xdr:colOff>
      <xdr:row>14</xdr:row>
      <xdr:rowOff>228600</xdr:rowOff>
    </xdr:to>
    <xdr:sp macro="" textlink="">
      <xdr:nvSpPr>
        <xdr:cNvPr id="3" name="مربع نص 2"/>
        <xdr:cNvSpPr txBox="1"/>
      </xdr:nvSpPr>
      <xdr:spPr>
        <a:xfrm>
          <a:off x="11233546875" y="1838325"/>
          <a:ext cx="2085975" cy="1476375"/>
        </a:xfrm>
        <a:prstGeom prst="rect">
          <a:avLst/>
        </a:prstGeom>
        <a:solidFill>
          <a:srgbClr val="FFC000">
            <a:alpha val="62000"/>
          </a:srgb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t"/>
        <a:lstStyle/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حوسبة 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الاستاذة: سوزان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اشرف وتطوير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د. علي بن عيسى</a:t>
          </a:r>
          <a:r>
            <a:rPr lang="ar-SA" sz="1200"/>
            <a:t> 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مراجعة وتدقيق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المدربة نادية الضيفي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مراجعة نهائية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م. محمود سداوي</a:t>
          </a:r>
        </a:p>
        <a:p>
          <a:pPr algn="r" rtl="1">
            <a:lnSpc>
              <a:spcPct val="150000"/>
            </a:lnSpc>
          </a:pP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الاصدار</a:t>
          </a:r>
          <a:r>
            <a:rPr lang="ar-SA" sz="1200"/>
            <a:t> </a:t>
          </a:r>
          <a:r>
            <a:rPr lang="ar-SA" sz="12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1433هـ</a:t>
          </a:r>
          <a:r>
            <a:rPr lang="ar-SA" sz="1200"/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9524</xdr:rowOff>
    </xdr:from>
    <xdr:to>
      <xdr:col>1</xdr:col>
      <xdr:colOff>1247776</xdr:colOff>
      <xdr:row>3</xdr:row>
      <xdr:rowOff>295275</xdr:rowOff>
    </xdr:to>
    <xdr:pic>
      <xdr:nvPicPr>
        <xdr:cNvPr id="2" name="صورة 1" descr="علي اسك واكسل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39423799" y="9524"/>
          <a:ext cx="1228726" cy="122872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495300</xdr:colOff>
      <xdr:row>8</xdr:row>
      <xdr:rowOff>28575</xdr:rowOff>
    </xdr:from>
    <xdr:to>
      <xdr:col>11</xdr:col>
      <xdr:colOff>400050</xdr:colOff>
      <xdr:row>25</xdr:row>
      <xdr:rowOff>66675</xdr:rowOff>
    </xdr:to>
    <xdr:graphicFrame macro="">
      <xdr:nvGraphicFramePr>
        <xdr:cNvPr id="4" name="مخطط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762000</xdr:colOff>
      <xdr:row>13</xdr:row>
      <xdr:rowOff>142875</xdr:rowOff>
    </xdr:from>
    <xdr:to>
      <xdr:col>5</xdr:col>
      <xdr:colOff>66675</xdr:colOff>
      <xdr:row>18</xdr:row>
      <xdr:rowOff>152400</xdr:rowOff>
    </xdr:to>
    <xdr:sp macro="" textlink="">
      <xdr:nvSpPr>
        <xdr:cNvPr id="10" name="مربع نص 9"/>
        <xdr:cNvSpPr txBox="1"/>
      </xdr:nvSpPr>
      <xdr:spPr>
        <a:xfrm>
          <a:off x="11232994425" y="3324225"/>
          <a:ext cx="847725" cy="9144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ctr"/>
        <a:lstStyle/>
        <a:p>
          <a:pPr algn="ctr" rtl="1"/>
          <a:r>
            <a:rPr lang="ar-SA" sz="1800" b="1">
              <a:solidFill>
                <a:schemeClr val="tx2">
                  <a:lumMod val="60000"/>
                  <a:lumOff val="40000"/>
                </a:schemeClr>
              </a:solidFill>
            </a:rPr>
            <a:t>الجانب</a:t>
          </a:r>
          <a:r>
            <a:rPr lang="ar-SA" sz="1800" b="1" baseline="0">
              <a:solidFill>
                <a:schemeClr val="tx2">
                  <a:lumMod val="60000"/>
                  <a:lumOff val="40000"/>
                </a:schemeClr>
              </a:solidFill>
            </a:rPr>
            <a:t> الأيمن</a:t>
          </a:r>
          <a:endParaRPr lang="ar-SA" sz="1800" b="1">
            <a:solidFill>
              <a:schemeClr val="tx2">
                <a:lumMod val="60000"/>
                <a:lumOff val="40000"/>
              </a:schemeClr>
            </a:solidFill>
          </a:endParaRPr>
        </a:p>
      </xdr:txBody>
    </xdr:sp>
    <xdr:clientData/>
  </xdr:twoCellAnchor>
  <xdr:twoCellAnchor>
    <xdr:from>
      <xdr:col>3</xdr:col>
      <xdr:colOff>774124</xdr:colOff>
      <xdr:row>7</xdr:row>
      <xdr:rowOff>94483</xdr:rowOff>
    </xdr:from>
    <xdr:to>
      <xdr:col>10</xdr:col>
      <xdr:colOff>484044</xdr:colOff>
      <xdr:row>26</xdr:row>
      <xdr:rowOff>142877</xdr:rowOff>
    </xdr:to>
    <xdr:graphicFrame macro="">
      <xdr:nvGraphicFramePr>
        <xdr:cNvPr id="11" name="مخطط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0.05411</cdr:x>
      <cdr:y>0.33742</cdr:y>
    </cdr:from>
    <cdr:to>
      <cdr:x>0.18236</cdr:x>
      <cdr:y>0.67791</cdr:y>
    </cdr:to>
    <cdr:sp macro="" textlink="">
      <cdr:nvSpPr>
        <cdr:cNvPr id="6" name="مربع نص 5"/>
        <cdr:cNvSpPr txBox="1"/>
      </cdr:nvSpPr>
      <cdr:spPr>
        <a:xfrm xmlns:a="http://schemas.openxmlformats.org/drawingml/2006/main">
          <a:off x="257176" y="1047750"/>
          <a:ext cx="609600" cy="105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/>
        <a:lstStyle xmlns:a="http://schemas.openxmlformats.org/drawingml/2006/main"/>
        <a:p xmlns:a="http://schemas.openxmlformats.org/drawingml/2006/main">
          <a:endParaRPr lang="ar-SA" sz="1100"/>
        </a:p>
      </cdr:txBody>
    </cdr:sp>
  </cdr:relSizeAnchor>
  <cdr:relSizeAnchor xmlns:cdr="http://schemas.openxmlformats.org/drawingml/2006/chartDrawing">
    <cdr:from>
      <cdr:x>0.02004</cdr:x>
      <cdr:y>0.35583</cdr:y>
    </cdr:from>
    <cdr:to>
      <cdr:x>0.20441</cdr:x>
      <cdr:y>0.60429</cdr:y>
    </cdr:to>
    <cdr:sp macro="" textlink="">
      <cdr:nvSpPr>
        <cdr:cNvPr id="7" name="مربع نص 6"/>
        <cdr:cNvSpPr txBox="1"/>
      </cdr:nvSpPr>
      <cdr:spPr>
        <a:xfrm xmlns:a="http://schemas.openxmlformats.org/drawingml/2006/main">
          <a:off x="95251" y="1104900"/>
          <a:ext cx="876300" cy="771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1" anchor="ctr"/>
        <a:lstStyle xmlns:a="http://schemas.openxmlformats.org/drawingml/2006/main"/>
        <a:p xmlns:a="http://schemas.openxmlformats.org/drawingml/2006/main">
          <a:pPr algn="ctr"/>
          <a:r>
            <a:rPr lang="ar-SA" sz="1800" b="1">
              <a:solidFill>
                <a:schemeClr val="tx2">
                  <a:lumMod val="60000"/>
                  <a:lumOff val="40000"/>
                </a:schemeClr>
              </a:solidFill>
            </a:rPr>
            <a:t>الجانب الأيسر</a:t>
          </a:r>
        </a:p>
      </cdr:txBody>
    </cdr:sp>
  </cdr:relSizeAnchor>
  <cdr:relSizeAnchor xmlns:cdr="http://schemas.openxmlformats.org/drawingml/2006/chartDrawing">
    <cdr:from>
      <cdr:x>0.21935</cdr:x>
      <cdr:y>1.11022E-16</cdr:y>
    </cdr:from>
    <cdr:to>
      <cdr:x>0.78395</cdr:x>
      <cdr:y>1</cdr:y>
    </cdr:to>
    <cdr:pic>
      <cdr:nvPicPr>
        <cdr:cNvPr id="5" name="صورة 4" descr="هيرمان تبعي محسوبة.png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1295400" y="57150"/>
          <a:ext cx="3334237" cy="3114675"/>
        </a:xfrm>
        <a:prstGeom xmlns:a="http://schemas.openxmlformats.org/drawingml/2006/main" prst="rect">
          <a:avLst/>
        </a:prstGeom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1;&#1608;&#1587;&#1576;&#1577;%20&#1575;&#1604;&#1605;&#1602;&#1610;&#1575;&#1587;%20&#1576;&#1610;&#1575;&#1606;&#1575;&#1578;%209.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مقدمة"/>
      <sheetName val="الاستبيان"/>
      <sheetName val="الخلاصة"/>
      <sheetName val="اللقطة الدماغية"/>
    </sheetNames>
    <sheetDataSet>
      <sheetData sheetId="0" refreshError="1"/>
      <sheetData sheetId="1">
        <row r="8">
          <cell r="H8">
            <v>0</v>
          </cell>
        </row>
        <row r="9">
          <cell r="H9">
            <v>0</v>
          </cell>
        </row>
        <row r="10">
          <cell r="H10">
            <v>0</v>
          </cell>
        </row>
        <row r="11">
          <cell r="H11">
            <v>0</v>
          </cell>
        </row>
        <row r="12">
          <cell r="H12">
            <v>0</v>
          </cell>
        </row>
        <row r="13">
          <cell r="H13">
            <v>0</v>
          </cell>
        </row>
        <row r="14">
          <cell r="H14">
            <v>0</v>
          </cell>
        </row>
        <row r="15">
          <cell r="H15">
            <v>0</v>
          </cell>
        </row>
        <row r="16">
          <cell r="H16">
            <v>0</v>
          </cell>
        </row>
        <row r="17">
          <cell r="H17">
            <v>0</v>
          </cell>
        </row>
        <row r="18">
          <cell r="H18">
            <v>0</v>
          </cell>
        </row>
        <row r="19">
          <cell r="H19">
            <v>0</v>
          </cell>
        </row>
        <row r="20">
          <cell r="H20">
            <v>0</v>
          </cell>
        </row>
        <row r="21">
          <cell r="H21">
            <v>0</v>
          </cell>
        </row>
        <row r="22">
          <cell r="H22">
            <v>0</v>
          </cell>
        </row>
        <row r="23">
          <cell r="H23">
            <v>0</v>
          </cell>
        </row>
        <row r="24">
          <cell r="H24">
            <v>0</v>
          </cell>
        </row>
        <row r="25">
          <cell r="H25">
            <v>0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N18"/>
  <sheetViews>
    <sheetView showGridLines="0" showRowColHeaders="0" rightToLeft="1" workbookViewId="0">
      <selection activeCell="D1" sqref="D1:M3"/>
    </sheetView>
  </sheetViews>
  <sheetFormatPr defaultRowHeight="14.25"/>
  <cols>
    <col min="1" max="1" width="6.75" customWidth="1"/>
    <col min="2" max="2" width="11.25" customWidth="1"/>
    <col min="3" max="3" width="14.875" customWidth="1"/>
  </cols>
  <sheetData>
    <row r="1" spans="2:14" ht="24.95" customHeight="1">
      <c r="D1" s="37" t="s">
        <v>67</v>
      </c>
      <c r="E1" s="37"/>
      <c r="F1" s="37"/>
      <c r="G1" s="37"/>
      <c r="H1" s="37"/>
      <c r="I1" s="37"/>
      <c r="J1" s="37"/>
      <c r="K1" s="37"/>
      <c r="L1" s="37"/>
      <c r="M1" s="37"/>
      <c r="N1" s="1"/>
    </row>
    <row r="2" spans="2:14" ht="24.95" customHeight="1">
      <c r="D2" s="37"/>
      <c r="E2" s="37"/>
      <c r="F2" s="37"/>
      <c r="G2" s="37"/>
      <c r="H2" s="37"/>
      <c r="I2" s="37"/>
      <c r="J2" s="37"/>
      <c r="K2" s="37"/>
      <c r="L2" s="37"/>
      <c r="M2" s="37"/>
      <c r="N2" s="1"/>
    </row>
    <row r="3" spans="2:14" ht="24.95" customHeight="1">
      <c r="D3" s="37"/>
      <c r="E3" s="37"/>
      <c r="F3" s="37"/>
      <c r="G3" s="37"/>
      <c r="H3" s="37"/>
      <c r="I3" s="37"/>
      <c r="J3" s="37"/>
      <c r="K3" s="37"/>
      <c r="L3" s="37"/>
      <c r="M3" s="37"/>
      <c r="N3" s="1"/>
    </row>
    <row r="4" spans="2:14" ht="24.95" customHeight="1">
      <c r="N4" s="1"/>
    </row>
    <row r="14" spans="2:14" ht="15.75">
      <c r="B14" s="4"/>
      <c r="C14" s="5"/>
    </row>
    <row r="15" spans="2:14" ht="23.25">
      <c r="B15" s="4"/>
      <c r="C15" s="5"/>
      <c r="E15" s="12"/>
      <c r="F15" s="13"/>
      <c r="G15" s="13"/>
      <c r="H15" s="13"/>
      <c r="I15" s="13"/>
      <c r="J15" s="13"/>
    </row>
    <row r="16" spans="2:14" ht="23.25">
      <c r="B16" s="4"/>
      <c r="C16" s="5"/>
      <c r="E16" s="12"/>
      <c r="F16" s="14"/>
      <c r="G16" s="14"/>
      <c r="H16" s="14"/>
      <c r="I16" s="14"/>
      <c r="J16" s="14"/>
    </row>
    <row r="17" spans="2:10" ht="23.25">
      <c r="B17" s="4"/>
      <c r="C17" s="5"/>
      <c r="E17" s="12"/>
      <c r="F17" s="13"/>
      <c r="G17" s="13"/>
      <c r="H17" s="13"/>
      <c r="I17" s="13"/>
      <c r="J17" s="13"/>
    </row>
    <row r="18" spans="2:10" ht="23.25">
      <c r="B18" s="4"/>
      <c r="C18" s="5"/>
      <c r="E18" s="12"/>
      <c r="F18" s="15"/>
      <c r="G18" s="15"/>
      <c r="H18" s="15"/>
      <c r="I18" s="15"/>
      <c r="J18" s="15"/>
    </row>
  </sheetData>
  <sheetProtection password="CC75" sheet="1" objects="1" scenarios="1" selectLockedCells="1" selectUnlockedCells="1"/>
  <mergeCells count="1">
    <mergeCell ref="D1:M3"/>
  </mergeCells>
  <pageMargins left="0.7" right="0.7" top="0.75" bottom="0.75" header="0.3" footer="0.3"/>
  <pageSetup paperSize="9"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الاستبيان">
    <tabColor rgb="FF0070C0"/>
  </sheetPr>
  <dimension ref="A1:N73"/>
  <sheetViews>
    <sheetView showGridLines="0" showRowColHeaders="0" rightToLeft="1" zoomScale="90" zoomScaleNormal="90" workbookViewId="0">
      <pane ySplit="7" topLeftCell="A8" activePane="bottomLeft" state="frozen"/>
      <selection activeCell="I1" sqref="I1"/>
      <selection pane="bottomLeft" activeCell="H2" sqref="H2"/>
    </sheetView>
  </sheetViews>
  <sheetFormatPr defaultRowHeight="20.25"/>
  <cols>
    <col min="1" max="1" width="4.25" style="6" customWidth="1"/>
    <col min="2" max="2" width="103.375" style="6" customWidth="1"/>
    <col min="3" max="7" width="6.25" style="6" customWidth="1"/>
    <col min="8" max="8" width="4.875" style="33" customWidth="1"/>
    <col min="9" max="10" width="5.75" style="34" customWidth="1"/>
    <col min="11" max="14" width="9" style="7"/>
    <col min="15" max="16384" width="9" style="6"/>
  </cols>
  <sheetData>
    <row r="1" spans="1:10" ht="24.95" customHeight="1">
      <c r="B1" s="27" t="s">
        <v>72</v>
      </c>
      <c r="C1" s="38">
        <f>'لصق المنسوخ'!A1</f>
        <v>0</v>
      </c>
      <c r="D1" s="38"/>
      <c r="E1" s="38"/>
      <c r="F1" s="38"/>
      <c r="G1" s="38"/>
    </row>
    <row r="2" spans="1:10" ht="24.95" customHeight="1">
      <c r="B2" s="27" t="s">
        <v>73</v>
      </c>
      <c r="C2" s="38">
        <f>'لصق المنسوخ'!A2</f>
        <v>0</v>
      </c>
      <c r="D2" s="38"/>
      <c r="E2" s="38"/>
      <c r="F2" s="38"/>
      <c r="G2" s="38"/>
    </row>
    <row r="3" spans="1:10" ht="24.95" customHeight="1">
      <c r="B3" s="27" t="s">
        <v>74</v>
      </c>
      <c r="C3" s="38">
        <f>'لصق المنسوخ'!A3</f>
        <v>0</v>
      </c>
      <c r="D3" s="38"/>
      <c r="E3" s="38"/>
      <c r="F3" s="38"/>
      <c r="G3" s="38"/>
    </row>
    <row r="4" spans="1:10" ht="24.95" customHeight="1" thickBot="1">
      <c r="B4" s="27" t="s">
        <v>75</v>
      </c>
      <c r="C4" s="38">
        <f>'لصق المنسوخ'!A4</f>
        <v>0</v>
      </c>
      <c r="D4" s="38"/>
      <c r="E4" s="38"/>
      <c r="F4" s="38"/>
      <c r="G4" s="38"/>
    </row>
    <row r="5" spans="1:10" ht="38.25" customHeight="1" thickTop="1" thickBot="1">
      <c r="A5" s="8"/>
      <c r="B5" s="9" t="s">
        <v>68</v>
      </c>
      <c r="C5" s="39" t="s">
        <v>69</v>
      </c>
      <c r="D5" s="40"/>
      <c r="E5" s="40"/>
      <c r="F5" s="40"/>
      <c r="G5" s="41"/>
    </row>
    <row r="6" spans="1:10" ht="38.25" customHeight="1" thickTop="1">
      <c r="A6" s="44" t="s">
        <v>71</v>
      </c>
      <c r="B6" s="42" t="s">
        <v>70</v>
      </c>
      <c r="C6" s="29" t="s">
        <v>35</v>
      </c>
      <c r="D6" s="29" t="s">
        <v>36</v>
      </c>
      <c r="E6" s="29" t="s">
        <v>37</v>
      </c>
      <c r="F6" s="29" t="s">
        <v>38</v>
      </c>
      <c r="G6" s="29" t="s">
        <v>39</v>
      </c>
    </row>
    <row r="7" spans="1:10" ht="18" customHeight="1" thickBot="1">
      <c r="A7" s="45"/>
      <c r="B7" s="43"/>
      <c r="C7" s="30">
        <v>4</v>
      </c>
      <c r="D7" s="30">
        <v>3</v>
      </c>
      <c r="E7" s="30">
        <v>2</v>
      </c>
      <c r="F7" s="30">
        <v>1</v>
      </c>
      <c r="G7" s="30">
        <v>0</v>
      </c>
      <c r="I7" s="34" t="s">
        <v>61</v>
      </c>
    </row>
    <row r="8" spans="1:10" ht="28.5" customHeight="1" thickTop="1" thickBot="1">
      <c r="A8" s="10">
        <v>1</v>
      </c>
      <c r="B8" s="28" t="s">
        <v>11</v>
      </c>
      <c r="C8" s="31"/>
      <c r="D8" s="31"/>
      <c r="E8" s="31"/>
      <c r="F8" s="31"/>
      <c r="G8" s="32"/>
      <c r="H8" s="33">
        <f>'لصق المنسوخ'!A5</f>
        <v>0</v>
      </c>
      <c r="I8" s="34">
        <f>H8+H10+H16+H20+H24+H29+H33+H36+H44+H45+H53+H57+H58+H63</f>
        <v>0</v>
      </c>
      <c r="J8" s="34">
        <f>I8/4</f>
        <v>0</v>
      </c>
    </row>
    <row r="9" spans="1:10" ht="28.5" customHeight="1" thickTop="1" thickBot="1">
      <c r="A9" s="10">
        <v>2</v>
      </c>
      <c r="B9" s="28" t="s">
        <v>0</v>
      </c>
      <c r="C9" s="31"/>
      <c r="D9" s="31"/>
      <c r="E9" s="31"/>
      <c r="F9" s="31"/>
      <c r="G9" s="32"/>
      <c r="H9" s="33">
        <f>'لصق المنسوخ'!A6</f>
        <v>0</v>
      </c>
      <c r="I9" s="34" t="s">
        <v>62</v>
      </c>
    </row>
    <row r="10" spans="1:10" ht="28.5" customHeight="1" thickTop="1" thickBot="1">
      <c r="A10" s="10">
        <v>3</v>
      </c>
      <c r="B10" s="28" t="s">
        <v>1</v>
      </c>
      <c r="C10" s="31"/>
      <c r="D10" s="31"/>
      <c r="E10" s="31"/>
      <c r="F10" s="31"/>
      <c r="G10" s="32"/>
      <c r="H10" s="33">
        <f>'لصق المنسوخ'!A7</f>
        <v>0</v>
      </c>
      <c r="I10" s="34">
        <f>H13+H17+H22+H25+H27+H30+H34+H41+H42+H46+H49+H51+H54+H60</f>
        <v>0</v>
      </c>
      <c r="J10" s="34">
        <f>I10/4</f>
        <v>0</v>
      </c>
    </row>
    <row r="11" spans="1:10" ht="28.5" customHeight="1" thickTop="1" thickBot="1">
      <c r="A11" s="10">
        <v>4</v>
      </c>
      <c r="B11" s="28" t="s">
        <v>2</v>
      </c>
      <c r="C11" s="31"/>
      <c r="D11" s="31"/>
      <c r="E11" s="31"/>
      <c r="F11" s="31"/>
      <c r="G11" s="32"/>
      <c r="H11" s="33">
        <f>'لصق المنسوخ'!A8</f>
        <v>0</v>
      </c>
      <c r="I11" s="34" t="s">
        <v>63</v>
      </c>
    </row>
    <row r="12" spans="1:10" ht="28.5" customHeight="1" thickTop="1" thickBot="1">
      <c r="A12" s="10">
        <v>5</v>
      </c>
      <c r="B12" s="28" t="s">
        <v>12</v>
      </c>
      <c r="C12" s="31"/>
      <c r="D12" s="31"/>
      <c r="E12" s="31"/>
      <c r="F12" s="31"/>
      <c r="G12" s="32"/>
      <c r="H12" s="33">
        <f>'لصق المنسوخ'!A9</f>
        <v>0</v>
      </c>
      <c r="I12" s="34">
        <f>H9+H11+H14+H18+H26+H28+H31+H35+H37+H39+H50+H56+H59+H62</f>
        <v>0</v>
      </c>
      <c r="J12" s="34">
        <f>I12/4</f>
        <v>0</v>
      </c>
    </row>
    <row r="13" spans="1:10" ht="28.5" customHeight="1" thickTop="1" thickBot="1">
      <c r="A13" s="10">
        <v>6</v>
      </c>
      <c r="B13" s="28" t="s">
        <v>3</v>
      </c>
      <c r="C13" s="31"/>
      <c r="D13" s="31"/>
      <c r="E13" s="31"/>
      <c r="F13" s="31"/>
      <c r="G13" s="32"/>
      <c r="H13" s="33">
        <f>'لصق المنسوخ'!A10</f>
        <v>0</v>
      </c>
      <c r="I13" s="34" t="s">
        <v>64</v>
      </c>
    </row>
    <row r="14" spans="1:10" ht="28.5" customHeight="1" thickTop="1" thickBot="1">
      <c r="A14" s="10">
        <v>7</v>
      </c>
      <c r="B14" s="28" t="s">
        <v>4</v>
      </c>
      <c r="C14" s="31"/>
      <c r="D14" s="31"/>
      <c r="E14" s="31"/>
      <c r="F14" s="31"/>
      <c r="G14" s="32"/>
      <c r="H14" s="33">
        <f>'لصق المنسوخ'!A11</f>
        <v>0</v>
      </c>
      <c r="I14" s="34">
        <f>H12+H15+H19+H21+H23+H32+H38+H40+H43+H47+H48+H52+H55+H61</f>
        <v>0</v>
      </c>
      <c r="J14" s="34">
        <f>I14/4</f>
        <v>0</v>
      </c>
    </row>
    <row r="15" spans="1:10" ht="28.5" customHeight="1" thickTop="1" thickBot="1">
      <c r="A15" s="10">
        <v>8</v>
      </c>
      <c r="B15" s="28" t="s">
        <v>5</v>
      </c>
      <c r="C15" s="31"/>
      <c r="D15" s="31"/>
      <c r="E15" s="31"/>
      <c r="F15" s="31"/>
      <c r="G15" s="32"/>
      <c r="H15" s="33">
        <f>'لصق المنسوخ'!A12</f>
        <v>0</v>
      </c>
    </row>
    <row r="16" spans="1:10" ht="28.5" customHeight="1" thickTop="1" thickBot="1">
      <c r="A16" s="10">
        <v>9</v>
      </c>
      <c r="B16" s="28" t="s">
        <v>6</v>
      </c>
      <c r="C16" s="31"/>
      <c r="D16" s="31"/>
      <c r="E16" s="31"/>
      <c r="F16" s="31"/>
      <c r="G16" s="32"/>
      <c r="H16" s="33">
        <f>'لصق المنسوخ'!A13</f>
        <v>0</v>
      </c>
    </row>
    <row r="17" spans="1:8" ht="28.5" customHeight="1" thickTop="1" thickBot="1">
      <c r="A17" s="10">
        <v>10</v>
      </c>
      <c r="B17" s="28" t="s">
        <v>7</v>
      </c>
      <c r="C17" s="31"/>
      <c r="D17" s="31"/>
      <c r="E17" s="31"/>
      <c r="F17" s="31"/>
      <c r="G17" s="32"/>
      <c r="H17" s="33">
        <f>'لصق المنسوخ'!A14</f>
        <v>0</v>
      </c>
    </row>
    <row r="18" spans="1:8" ht="28.5" customHeight="1" thickTop="1" thickBot="1">
      <c r="A18" s="10">
        <v>11</v>
      </c>
      <c r="B18" s="28" t="s">
        <v>8</v>
      </c>
      <c r="C18" s="31"/>
      <c r="D18" s="31"/>
      <c r="E18" s="31"/>
      <c r="F18" s="31"/>
      <c r="G18" s="32"/>
      <c r="H18" s="33">
        <f>'لصق المنسوخ'!A15</f>
        <v>0</v>
      </c>
    </row>
    <row r="19" spans="1:8" ht="28.5" customHeight="1" thickTop="1" thickBot="1">
      <c r="A19" s="10">
        <v>12</v>
      </c>
      <c r="B19" s="28" t="s">
        <v>9</v>
      </c>
      <c r="C19" s="31"/>
      <c r="D19" s="31"/>
      <c r="E19" s="31"/>
      <c r="F19" s="31"/>
      <c r="G19" s="32"/>
      <c r="H19" s="33">
        <f>'لصق المنسوخ'!A16</f>
        <v>0</v>
      </c>
    </row>
    <row r="20" spans="1:8" ht="28.5" customHeight="1" thickTop="1" thickBot="1">
      <c r="A20" s="10">
        <v>13</v>
      </c>
      <c r="B20" s="28" t="s">
        <v>10</v>
      </c>
      <c r="C20" s="31"/>
      <c r="D20" s="31"/>
      <c r="E20" s="31"/>
      <c r="F20" s="31"/>
      <c r="G20" s="32"/>
      <c r="H20" s="33">
        <f>'لصق المنسوخ'!A17</f>
        <v>0</v>
      </c>
    </row>
    <row r="21" spans="1:8" ht="28.5" customHeight="1" thickTop="1" thickBot="1">
      <c r="A21" s="10">
        <v>14</v>
      </c>
      <c r="B21" s="28" t="s">
        <v>13</v>
      </c>
      <c r="C21" s="31"/>
      <c r="D21" s="31"/>
      <c r="E21" s="31"/>
      <c r="F21" s="31"/>
      <c r="G21" s="32"/>
      <c r="H21" s="33">
        <f>'لصق المنسوخ'!A18</f>
        <v>0</v>
      </c>
    </row>
    <row r="22" spans="1:8" ht="28.5" customHeight="1" thickTop="1" thickBot="1">
      <c r="A22" s="10">
        <v>15</v>
      </c>
      <c r="B22" s="28" t="s">
        <v>14</v>
      </c>
      <c r="C22" s="31"/>
      <c r="D22" s="31"/>
      <c r="E22" s="31"/>
      <c r="F22" s="31"/>
      <c r="G22" s="32"/>
      <c r="H22" s="33">
        <f>'لصق المنسوخ'!A19</f>
        <v>0</v>
      </c>
    </row>
    <row r="23" spans="1:8" ht="28.5" customHeight="1" thickTop="1" thickBot="1">
      <c r="A23" s="10">
        <v>16</v>
      </c>
      <c r="B23" s="28" t="s">
        <v>40</v>
      </c>
      <c r="C23" s="31"/>
      <c r="D23" s="31"/>
      <c r="E23" s="31"/>
      <c r="F23" s="31"/>
      <c r="G23" s="32"/>
      <c r="H23" s="33">
        <f>'لصق المنسوخ'!A20</f>
        <v>0</v>
      </c>
    </row>
    <row r="24" spans="1:8" ht="28.5" customHeight="1" thickTop="1" thickBot="1">
      <c r="A24" s="10">
        <v>17</v>
      </c>
      <c r="B24" s="28" t="s">
        <v>41</v>
      </c>
      <c r="C24" s="31"/>
      <c r="D24" s="31"/>
      <c r="E24" s="31"/>
      <c r="F24" s="31"/>
      <c r="G24" s="32"/>
      <c r="H24" s="33">
        <f>'لصق المنسوخ'!A21</f>
        <v>0</v>
      </c>
    </row>
    <row r="25" spans="1:8" ht="28.5" customHeight="1" thickTop="1" thickBot="1">
      <c r="A25" s="10">
        <v>18</v>
      </c>
      <c r="B25" s="28" t="s">
        <v>15</v>
      </c>
      <c r="C25" s="31"/>
      <c r="D25" s="31"/>
      <c r="E25" s="31"/>
      <c r="F25" s="31"/>
      <c r="G25" s="32"/>
      <c r="H25" s="33">
        <f>'لصق المنسوخ'!A22</f>
        <v>0</v>
      </c>
    </row>
    <row r="26" spans="1:8" ht="28.5" customHeight="1" thickTop="1" thickBot="1">
      <c r="A26" s="10">
        <v>19</v>
      </c>
      <c r="B26" s="28" t="s">
        <v>42</v>
      </c>
      <c r="C26" s="31"/>
      <c r="D26" s="31"/>
      <c r="E26" s="31"/>
      <c r="F26" s="31"/>
      <c r="G26" s="32"/>
      <c r="H26" s="33">
        <f>'لصق المنسوخ'!A23</f>
        <v>0</v>
      </c>
    </row>
    <row r="27" spans="1:8" ht="28.5" customHeight="1" thickTop="1" thickBot="1">
      <c r="A27" s="10">
        <v>20</v>
      </c>
      <c r="B27" s="28" t="s">
        <v>16</v>
      </c>
      <c r="C27" s="31"/>
      <c r="D27" s="31"/>
      <c r="E27" s="31"/>
      <c r="F27" s="31"/>
      <c r="G27" s="32"/>
      <c r="H27" s="33">
        <f>'لصق المنسوخ'!A24</f>
        <v>0</v>
      </c>
    </row>
    <row r="28" spans="1:8" ht="28.5" customHeight="1" thickTop="1" thickBot="1">
      <c r="A28" s="10">
        <v>21</v>
      </c>
      <c r="B28" s="28" t="s">
        <v>17</v>
      </c>
      <c r="C28" s="31"/>
      <c r="D28" s="31"/>
      <c r="E28" s="31"/>
      <c r="F28" s="31"/>
      <c r="G28" s="32"/>
      <c r="H28" s="33">
        <f>'لصق المنسوخ'!A25</f>
        <v>0</v>
      </c>
    </row>
    <row r="29" spans="1:8" ht="28.5" customHeight="1" thickTop="1" thickBot="1">
      <c r="A29" s="10">
        <v>22</v>
      </c>
      <c r="B29" s="28" t="s">
        <v>43</v>
      </c>
      <c r="C29" s="31"/>
      <c r="D29" s="31"/>
      <c r="E29" s="31"/>
      <c r="F29" s="31"/>
      <c r="G29" s="32"/>
      <c r="H29" s="33">
        <f>'لصق المنسوخ'!A26</f>
        <v>0</v>
      </c>
    </row>
    <row r="30" spans="1:8" ht="28.5" customHeight="1" thickTop="1" thickBot="1">
      <c r="A30" s="10">
        <v>23</v>
      </c>
      <c r="B30" s="28" t="s">
        <v>44</v>
      </c>
      <c r="C30" s="31"/>
      <c r="D30" s="31"/>
      <c r="E30" s="31"/>
      <c r="F30" s="31"/>
      <c r="G30" s="32"/>
      <c r="H30" s="33">
        <f>'لصق المنسوخ'!A27</f>
        <v>0</v>
      </c>
    </row>
    <row r="31" spans="1:8" ht="28.5" customHeight="1" thickTop="1" thickBot="1">
      <c r="A31" s="10">
        <v>24</v>
      </c>
      <c r="B31" s="28" t="s">
        <v>18</v>
      </c>
      <c r="C31" s="31"/>
      <c r="D31" s="31"/>
      <c r="E31" s="31"/>
      <c r="F31" s="31"/>
      <c r="G31" s="32"/>
      <c r="H31" s="33">
        <f>'لصق المنسوخ'!A28</f>
        <v>0</v>
      </c>
    </row>
    <row r="32" spans="1:8" ht="28.5" customHeight="1" thickTop="1" thickBot="1">
      <c r="A32" s="10">
        <v>25</v>
      </c>
      <c r="B32" s="28" t="s">
        <v>19</v>
      </c>
      <c r="C32" s="31"/>
      <c r="D32" s="31"/>
      <c r="E32" s="31"/>
      <c r="F32" s="31"/>
      <c r="G32" s="32"/>
      <c r="H32" s="33">
        <f>'لصق المنسوخ'!A29</f>
        <v>0</v>
      </c>
    </row>
    <row r="33" spans="1:8" ht="28.5" customHeight="1" thickTop="1" thickBot="1">
      <c r="A33" s="10">
        <v>26</v>
      </c>
      <c r="B33" s="28" t="s">
        <v>45</v>
      </c>
      <c r="C33" s="31"/>
      <c r="D33" s="31"/>
      <c r="E33" s="31"/>
      <c r="F33" s="31"/>
      <c r="G33" s="32"/>
      <c r="H33" s="33">
        <f>'لصق المنسوخ'!A30</f>
        <v>0</v>
      </c>
    </row>
    <row r="34" spans="1:8" ht="28.5" customHeight="1" thickTop="1" thickBot="1">
      <c r="A34" s="10">
        <v>27</v>
      </c>
      <c r="B34" s="28" t="s">
        <v>20</v>
      </c>
      <c r="C34" s="31"/>
      <c r="D34" s="31"/>
      <c r="E34" s="31"/>
      <c r="F34" s="31"/>
      <c r="G34" s="32"/>
      <c r="H34" s="33">
        <f>'لصق المنسوخ'!A31</f>
        <v>0</v>
      </c>
    </row>
    <row r="35" spans="1:8" ht="28.5" customHeight="1" thickTop="1" thickBot="1">
      <c r="A35" s="10">
        <v>28</v>
      </c>
      <c r="B35" s="28" t="s">
        <v>21</v>
      </c>
      <c r="C35" s="31"/>
      <c r="D35" s="31"/>
      <c r="E35" s="31"/>
      <c r="F35" s="31"/>
      <c r="G35" s="32"/>
      <c r="H35" s="33">
        <f>'لصق المنسوخ'!A32</f>
        <v>0</v>
      </c>
    </row>
    <row r="36" spans="1:8" ht="28.5" customHeight="1" thickTop="1" thickBot="1">
      <c r="A36" s="10">
        <v>29</v>
      </c>
      <c r="B36" s="28" t="s">
        <v>46</v>
      </c>
      <c r="C36" s="31"/>
      <c r="D36" s="31"/>
      <c r="E36" s="31"/>
      <c r="F36" s="31"/>
      <c r="G36" s="32"/>
      <c r="H36" s="33">
        <f>'لصق المنسوخ'!A33</f>
        <v>0</v>
      </c>
    </row>
    <row r="37" spans="1:8" ht="28.5" customHeight="1" thickTop="1" thickBot="1">
      <c r="A37" s="10">
        <v>30</v>
      </c>
      <c r="B37" s="28" t="s">
        <v>47</v>
      </c>
      <c r="C37" s="31"/>
      <c r="D37" s="31"/>
      <c r="E37" s="31"/>
      <c r="F37" s="31"/>
      <c r="G37" s="32"/>
      <c r="H37" s="33">
        <f>'لصق المنسوخ'!A34</f>
        <v>0</v>
      </c>
    </row>
    <row r="38" spans="1:8" ht="28.5" customHeight="1" thickTop="1" thickBot="1">
      <c r="A38" s="10">
        <v>31</v>
      </c>
      <c r="B38" s="28" t="s">
        <v>22</v>
      </c>
      <c r="C38" s="31"/>
      <c r="D38" s="31"/>
      <c r="E38" s="31"/>
      <c r="F38" s="31"/>
      <c r="G38" s="32"/>
      <c r="H38" s="33">
        <f>'لصق المنسوخ'!A35</f>
        <v>0</v>
      </c>
    </row>
    <row r="39" spans="1:8" ht="28.5" customHeight="1" thickTop="1" thickBot="1">
      <c r="A39" s="10">
        <v>32</v>
      </c>
      <c r="B39" s="28" t="s">
        <v>23</v>
      </c>
      <c r="C39" s="31"/>
      <c r="D39" s="31"/>
      <c r="E39" s="31"/>
      <c r="F39" s="31"/>
      <c r="G39" s="32"/>
      <c r="H39" s="33">
        <f>'لصق المنسوخ'!A36</f>
        <v>0</v>
      </c>
    </row>
    <row r="40" spans="1:8" ht="28.5" customHeight="1" thickTop="1" thickBot="1">
      <c r="A40" s="10">
        <v>33</v>
      </c>
      <c r="B40" s="28" t="s">
        <v>24</v>
      </c>
      <c r="C40" s="31"/>
      <c r="D40" s="31"/>
      <c r="E40" s="31"/>
      <c r="F40" s="31"/>
      <c r="G40" s="32"/>
      <c r="H40" s="33">
        <f>'لصق المنسوخ'!A37</f>
        <v>0</v>
      </c>
    </row>
    <row r="41" spans="1:8" ht="28.5" customHeight="1" thickTop="1" thickBot="1">
      <c r="A41" s="10">
        <v>34</v>
      </c>
      <c r="B41" s="28" t="s">
        <v>25</v>
      </c>
      <c r="C41" s="31"/>
      <c r="D41" s="31"/>
      <c r="E41" s="31"/>
      <c r="F41" s="31"/>
      <c r="G41" s="32"/>
      <c r="H41" s="33">
        <f>'لصق المنسوخ'!A38</f>
        <v>0</v>
      </c>
    </row>
    <row r="42" spans="1:8" ht="28.5" customHeight="1" thickTop="1" thickBot="1">
      <c r="A42" s="10">
        <v>35</v>
      </c>
      <c r="B42" s="28" t="s">
        <v>48</v>
      </c>
      <c r="C42" s="31"/>
      <c r="D42" s="31"/>
      <c r="E42" s="31"/>
      <c r="F42" s="31"/>
      <c r="G42" s="32"/>
      <c r="H42" s="33">
        <f>'لصق المنسوخ'!A39</f>
        <v>0</v>
      </c>
    </row>
    <row r="43" spans="1:8" ht="28.5" customHeight="1" thickTop="1" thickBot="1">
      <c r="A43" s="10">
        <v>36</v>
      </c>
      <c r="B43" s="28" t="s">
        <v>49</v>
      </c>
      <c r="C43" s="31"/>
      <c r="D43" s="31"/>
      <c r="E43" s="31"/>
      <c r="F43" s="31"/>
      <c r="G43" s="32"/>
      <c r="H43" s="33">
        <f>'لصق المنسوخ'!A40</f>
        <v>0</v>
      </c>
    </row>
    <row r="44" spans="1:8" ht="28.5" customHeight="1" thickTop="1" thickBot="1">
      <c r="A44" s="10">
        <v>37</v>
      </c>
      <c r="B44" s="28" t="s">
        <v>50</v>
      </c>
      <c r="C44" s="31"/>
      <c r="D44" s="31"/>
      <c r="E44" s="31"/>
      <c r="F44" s="31"/>
      <c r="G44" s="32"/>
      <c r="H44" s="33">
        <f>'لصق المنسوخ'!A41</f>
        <v>0</v>
      </c>
    </row>
    <row r="45" spans="1:8" ht="28.5" customHeight="1" thickTop="1" thickBot="1">
      <c r="A45" s="10">
        <v>38</v>
      </c>
      <c r="B45" s="28" t="s">
        <v>51</v>
      </c>
      <c r="C45" s="31"/>
      <c r="D45" s="31"/>
      <c r="E45" s="31"/>
      <c r="F45" s="31"/>
      <c r="G45" s="32"/>
      <c r="H45" s="33">
        <f>'لصق المنسوخ'!A42</f>
        <v>0</v>
      </c>
    </row>
    <row r="46" spans="1:8" ht="28.5" customHeight="1" thickTop="1" thickBot="1">
      <c r="A46" s="10">
        <v>39</v>
      </c>
      <c r="B46" s="28" t="s">
        <v>26</v>
      </c>
      <c r="C46" s="31"/>
      <c r="D46" s="31"/>
      <c r="E46" s="31"/>
      <c r="F46" s="31"/>
      <c r="G46" s="32"/>
      <c r="H46" s="33">
        <f>'لصق المنسوخ'!A43</f>
        <v>0</v>
      </c>
    </row>
    <row r="47" spans="1:8" ht="28.5" customHeight="1" thickTop="1" thickBot="1">
      <c r="A47" s="10">
        <v>40</v>
      </c>
      <c r="B47" s="28" t="s">
        <v>27</v>
      </c>
      <c r="C47" s="31"/>
      <c r="D47" s="31"/>
      <c r="E47" s="31"/>
      <c r="F47" s="31"/>
      <c r="G47" s="32"/>
      <c r="H47" s="33">
        <f>'لصق المنسوخ'!A44</f>
        <v>0</v>
      </c>
    </row>
    <row r="48" spans="1:8" ht="28.5" customHeight="1" thickTop="1" thickBot="1">
      <c r="A48" s="10">
        <v>41</v>
      </c>
      <c r="B48" s="28" t="s">
        <v>28</v>
      </c>
      <c r="C48" s="31"/>
      <c r="D48" s="31"/>
      <c r="E48" s="31"/>
      <c r="F48" s="31"/>
      <c r="G48" s="32"/>
      <c r="H48" s="33">
        <f>'لصق المنسوخ'!A45</f>
        <v>0</v>
      </c>
    </row>
    <row r="49" spans="1:10" ht="28.5" customHeight="1" thickTop="1" thickBot="1">
      <c r="A49" s="10">
        <v>42</v>
      </c>
      <c r="B49" s="28" t="s">
        <v>52</v>
      </c>
      <c r="C49" s="31"/>
      <c r="D49" s="31"/>
      <c r="E49" s="31"/>
      <c r="F49" s="31"/>
      <c r="G49" s="32"/>
      <c r="H49" s="33">
        <f>'لصق المنسوخ'!A46</f>
        <v>0</v>
      </c>
    </row>
    <row r="50" spans="1:10" ht="28.5" customHeight="1" thickTop="1" thickBot="1">
      <c r="A50" s="10">
        <v>43</v>
      </c>
      <c r="B50" s="28" t="s">
        <v>53</v>
      </c>
      <c r="C50" s="31"/>
      <c r="D50" s="31"/>
      <c r="E50" s="31"/>
      <c r="F50" s="31"/>
      <c r="G50" s="32"/>
      <c r="H50" s="33">
        <f>'لصق المنسوخ'!A47</f>
        <v>0</v>
      </c>
    </row>
    <row r="51" spans="1:10" ht="28.5" customHeight="1" thickTop="1" thickBot="1">
      <c r="A51" s="10">
        <v>44</v>
      </c>
      <c r="B51" s="28" t="s">
        <v>29</v>
      </c>
      <c r="C51" s="31"/>
      <c r="D51" s="31"/>
      <c r="E51" s="31"/>
      <c r="F51" s="31"/>
      <c r="G51" s="32"/>
      <c r="H51" s="33">
        <f>'لصق المنسوخ'!A48</f>
        <v>0</v>
      </c>
    </row>
    <row r="52" spans="1:10" ht="28.5" customHeight="1" thickTop="1" thickBot="1">
      <c r="A52" s="10">
        <v>45</v>
      </c>
      <c r="B52" s="28" t="s">
        <v>30</v>
      </c>
      <c r="C52" s="31"/>
      <c r="D52" s="31"/>
      <c r="E52" s="31"/>
      <c r="F52" s="31"/>
      <c r="G52" s="32"/>
      <c r="H52" s="33">
        <f>'لصق المنسوخ'!A49</f>
        <v>0</v>
      </c>
    </row>
    <row r="53" spans="1:10" ht="28.5" customHeight="1" thickTop="1" thickBot="1">
      <c r="A53" s="10">
        <v>46</v>
      </c>
      <c r="B53" s="28" t="s">
        <v>54</v>
      </c>
      <c r="C53" s="31"/>
      <c r="D53" s="31"/>
      <c r="E53" s="31"/>
      <c r="F53" s="31"/>
      <c r="G53" s="32"/>
      <c r="H53" s="33">
        <f>'لصق المنسوخ'!A50</f>
        <v>0</v>
      </c>
    </row>
    <row r="54" spans="1:10" ht="28.5" customHeight="1" thickTop="1" thickBot="1">
      <c r="A54" s="10">
        <v>47</v>
      </c>
      <c r="B54" s="28" t="s">
        <v>55</v>
      </c>
      <c r="C54" s="31"/>
      <c r="D54" s="31"/>
      <c r="E54" s="31"/>
      <c r="F54" s="31"/>
      <c r="G54" s="32"/>
      <c r="H54" s="33">
        <f>'لصق المنسوخ'!A51</f>
        <v>0</v>
      </c>
    </row>
    <row r="55" spans="1:10" ht="28.5" customHeight="1" thickTop="1" thickBot="1">
      <c r="A55" s="10">
        <v>48</v>
      </c>
      <c r="B55" s="28" t="s">
        <v>31</v>
      </c>
      <c r="C55" s="31"/>
      <c r="D55" s="31"/>
      <c r="E55" s="31"/>
      <c r="F55" s="31"/>
      <c r="G55" s="32"/>
      <c r="H55" s="33">
        <f>'لصق المنسوخ'!A52</f>
        <v>0</v>
      </c>
    </row>
    <row r="56" spans="1:10" ht="28.5" customHeight="1" thickTop="1" thickBot="1">
      <c r="A56" s="10">
        <v>49</v>
      </c>
      <c r="B56" s="28" t="s">
        <v>32</v>
      </c>
      <c r="C56" s="31"/>
      <c r="D56" s="31"/>
      <c r="E56" s="31"/>
      <c r="F56" s="31"/>
      <c r="G56" s="32"/>
      <c r="H56" s="33">
        <f>'لصق المنسوخ'!A53</f>
        <v>0</v>
      </c>
    </row>
    <row r="57" spans="1:10" ht="28.5" customHeight="1" thickTop="1" thickBot="1">
      <c r="A57" s="10">
        <v>50</v>
      </c>
      <c r="B57" s="28" t="s">
        <v>56</v>
      </c>
      <c r="C57" s="31"/>
      <c r="D57" s="31"/>
      <c r="E57" s="31"/>
      <c r="F57" s="31"/>
      <c r="G57" s="32"/>
      <c r="H57" s="33">
        <f>'لصق المنسوخ'!A54</f>
        <v>0</v>
      </c>
    </row>
    <row r="58" spans="1:10" ht="28.5" customHeight="1" thickTop="1" thickBot="1">
      <c r="A58" s="10">
        <v>51</v>
      </c>
      <c r="B58" s="28" t="s">
        <v>57</v>
      </c>
      <c r="C58" s="31"/>
      <c r="D58" s="31"/>
      <c r="E58" s="31"/>
      <c r="F58" s="31"/>
      <c r="G58" s="32"/>
      <c r="H58" s="33">
        <f>'لصق المنسوخ'!A55</f>
        <v>0</v>
      </c>
    </row>
    <row r="59" spans="1:10" ht="28.5" customHeight="1" thickTop="1" thickBot="1">
      <c r="A59" s="10">
        <v>52</v>
      </c>
      <c r="B59" s="28" t="s">
        <v>33</v>
      </c>
      <c r="C59" s="31"/>
      <c r="D59" s="31"/>
      <c r="E59" s="31"/>
      <c r="F59" s="31"/>
      <c r="G59" s="32"/>
      <c r="H59" s="33">
        <f>'لصق المنسوخ'!A56</f>
        <v>0</v>
      </c>
    </row>
    <row r="60" spans="1:10" ht="28.5" customHeight="1" thickTop="1" thickBot="1">
      <c r="A60" s="10">
        <v>53</v>
      </c>
      <c r="B60" s="28" t="s">
        <v>58</v>
      </c>
      <c r="C60" s="31"/>
      <c r="D60" s="31"/>
      <c r="E60" s="31"/>
      <c r="F60" s="31"/>
      <c r="G60" s="32"/>
      <c r="H60" s="33">
        <f>'لصق المنسوخ'!A57</f>
        <v>0</v>
      </c>
    </row>
    <row r="61" spans="1:10" ht="28.5" customHeight="1" thickTop="1" thickBot="1">
      <c r="A61" s="10">
        <v>54</v>
      </c>
      <c r="B61" s="28" t="s">
        <v>59</v>
      </c>
      <c r="C61" s="31"/>
      <c r="D61" s="31"/>
      <c r="E61" s="31"/>
      <c r="F61" s="31"/>
      <c r="G61" s="32"/>
      <c r="H61" s="33">
        <f>'لصق المنسوخ'!A58</f>
        <v>0</v>
      </c>
    </row>
    <row r="62" spans="1:10" ht="28.5" customHeight="1" thickTop="1" thickBot="1">
      <c r="A62" s="10">
        <v>55</v>
      </c>
      <c r="B62" s="28" t="s">
        <v>60</v>
      </c>
      <c r="C62" s="31"/>
      <c r="D62" s="31"/>
      <c r="E62" s="31"/>
      <c r="F62" s="31"/>
      <c r="G62" s="32"/>
      <c r="H62" s="33">
        <f>'لصق المنسوخ'!A59</f>
        <v>0</v>
      </c>
    </row>
    <row r="63" spans="1:10" ht="28.5" customHeight="1" thickTop="1" thickBot="1">
      <c r="A63" s="10">
        <v>56</v>
      </c>
      <c r="B63" s="28" t="s">
        <v>34</v>
      </c>
      <c r="C63" s="31"/>
      <c r="D63" s="31"/>
      <c r="E63" s="31"/>
      <c r="F63" s="31"/>
      <c r="G63" s="32"/>
      <c r="H63" s="33">
        <f>'لصق المنسوخ'!A60</f>
        <v>0</v>
      </c>
    </row>
    <row r="64" spans="1:10" s="7" customFormat="1" ht="21" thickTop="1">
      <c r="C64" s="11"/>
      <c r="H64" s="33"/>
      <c r="I64" s="34"/>
      <c r="J64" s="34"/>
    </row>
    <row r="65" spans="8:10" s="7" customFormat="1">
      <c r="H65" s="33"/>
      <c r="I65" s="34"/>
      <c r="J65" s="34"/>
    </row>
    <row r="66" spans="8:10" s="7" customFormat="1">
      <c r="H66" s="33"/>
      <c r="I66" s="34"/>
      <c r="J66" s="34"/>
    </row>
    <row r="67" spans="8:10" s="7" customFormat="1">
      <c r="H67" s="33"/>
      <c r="I67" s="34"/>
      <c r="J67" s="34"/>
    </row>
    <row r="68" spans="8:10" s="7" customFormat="1">
      <c r="H68" s="33"/>
      <c r="I68" s="34"/>
      <c r="J68" s="34"/>
    </row>
    <row r="69" spans="8:10" s="7" customFormat="1">
      <c r="H69" s="33"/>
      <c r="I69" s="34"/>
      <c r="J69" s="34"/>
    </row>
    <row r="70" spans="8:10" s="7" customFormat="1">
      <c r="H70" s="33"/>
      <c r="I70" s="34"/>
      <c r="J70" s="34"/>
    </row>
    <row r="71" spans="8:10" s="7" customFormat="1">
      <c r="H71" s="33"/>
      <c r="I71" s="34"/>
      <c r="J71" s="34"/>
    </row>
    <row r="72" spans="8:10" s="7" customFormat="1">
      <c r="H72" s="33"/>
      <c r="I72" s="34"/>
      <c r="J72" s="34"/>
    </row>
    <row r="73" spans="8:10" s="7" customFormat="1">
      <c r="H73" s="33"/>
      <c r="I73" s="34"/>
      <c r="J73" s="34"/>
    </row>
  </sheetData>
  <sheetProtection password="CC75" sheet="1" objects="1" scenarios="1" selectLockedCells="1" selectUnlockedCells="1"/>
  <mergeCells count="7">
    <mergeCell ref="C2:G2"/>
    <mergeCell ref="C1:G1"/>
    <mergeCell ref="C5:G5"/>
    <mergeCell ref="B6:B7"/>
    <mergeCell ref="A6:A7"/>
    <mergeCell ref="C4:G4"/>
    <mergeCell ref="C3:G3"/>
  </mergeCells>
  <conditionalFormatting sqref="C8:C63">
    <cfRule type="cellIs" dxfId="87" priority="89" operator="equal">
      <formula>4</formula>
    </cfRule>
  </conditionalFormatting>
  <conditionalFormatting sqref="D8:D63">
    <cfRule type="cellIs" dxfId="86" priority="87" operator="equal">
      <formula>3</formula>
    </cfRule>
  </conditionalFormatting>
  <conditionalFormatting sqref="E8:E63">
    <cfRule type="cellIs" dxfId="85" priority="86" operator="equal">
      <formula>2</formula>
    </cfRule>
  </conditionalFormatting>
  <conditionalFormatting sqref="F8:F63">
    <cfRule type="cellIs" dxfId="84" priority="85" operator="equal">
      <formula>1</formula>
    </cfRule>
  </conditionalFormatting>
  <conditionalFormatting sqref="G8:G63">
    <cfRule type="cellIs" dxfId="83" priority="81" operator="equal">
      <formula>0</formula>
    </cfRule>
    <cfRule type="cellIs" dxfId="82" priority="82" operator="equal">
      <formula>0</formula>
    </cfRule>
    <cfRule type="cellIs" dxfId="81" priority="83" operator="equal">
      <formula>0</formula>
    </cfRule>
    <cfRule type="cellIs" dxfId="80" priority="84" operator="equal">
      <formula>0</formula>
    </cfRule>
  </conditionalFormatting>
  <conditionalFormatting sqref="C8:C63">
    <cfRule type="cellIs" dxfId="79" priority="80" operator="equal">
      <formula>4</formula>
    </cfRule>
  </conditionalFormatting>
  <conditionalFormatting sqref="D8:D63">
    <cfRule type="cellIs" dxfId="78" priority="79" operator="equal">
      <formula>3</formula>
    </cfRule>
  </conditionalFormatting>
  <conditionalFormatting sqref="E8:E63">
    <cfRule type="cellIs" dxfId="77" priority="78" operator="equal">
      <formula>2</formula>
    </cfRule>
  </conditionalFormatting>
  <conditionalFormatting sqref="F8:F63">
    <cfRule type="cellIs" dxfId="76" priority="77" operator="equal">
      <formula>1</formula>
    </cfRule>
  </conditionalFormatting>
  <conditionalFormatting sqref="G8:G63">
    <cfRule type="cellIs" dxfId="75" priority="73" operator="equal">
      <formula>0</formula>
    </cfRule>
    <cfRule type="cellIs" dxfId="74" priority="74" operator="equal">
      <formula>0</formula>
    </cfRule>
    <cfRule type="cellIs" dxfId="73" priority="75" operator="equal">
      <formula>0</formula>
    </cfRule>
    <cfRule type="cellIs" dxfId="72" priority="76" operator="equal">
      <formula>0</formula>
    </cfRule>
  </conditionalFormatting>
  <conditionalFormatting sqref="C8:C63">
    <cfRule type="cellIs" dxfId="71" priority="72" operator="equal">
      <formula>4</formula>
    </cfRule>
  </conditionalFormatting>
  <conditionalFormatting sqref="D8:D63">
    <cfRule type="cellIs" dxfId="70" priority="71" operator="equal">
      <formula>3</formula>
    </cfRule>
  </conditionalFormatting>
  <conditionalFormatting sqref="E8:E63">
    <cfRule type="cellIs" dxfId="69" priority="70" operator="equal">
      <formula>2</formula>
    </cfRule>
  </conditionalFormatting>
  <conditionalFormatting sqref="F8:F63">
    <cfRule type="cellIs" dxfId="68" priority="69" operator="equal">
      <formula>1</formula>
    </cfRule>
  </conditionalFormatting>
  <conditionalFormatting sqref="G8:G63">
    <cfRule type="cellIs" dxfId="67" priority="65" operator="equal">
      <formula>0</formula>
    </cfRule>
    <cfRule type="cellIs" dxfId="66" priority="66" operator="equal">
      <formula>0</formula>
    </cfRule>
    <cfRule type="cellIs" dxfId="65" priority="67" operator="equal">
      <formula>0</formula>
    </cfRule>
    <cfRule type="cellIs" dxfId="64" priority="68" operator="equal">
      <formula>0</formula>
    </cfRule>
  </conditionalFormatting>
  <conditionalFormatting sqref="C8:C63">
    <cfRule type="cellIs" dxfId="63" priority="64" operator="equal">
      <formula>4</formula>
    </cfRule>
  </conditionalFormatting>
  <conditionalFormatting sqref="D8:D63">
    <cfRule type="cellIs" dxfId="62" priority="63" operator="equal">
      <formula>3</formula>
    </cfRule>
  </conditionalFormatting>
  <conditionalFormatting sqref="E8:E63">
    <cfRule type="cellIs" dxfId="61" priority="62" operator="equal">
      <formula>2</formula>
    </cfRule>
  </conditionalFormatting>
  <conditionalFormatting sqref="F8:F63">
    <cfRule type="cellIs" dxfId="60" priority="61" operator="equal">
      <formula>1</formula>
    </cfRule>
  </conditionalFormatting>
  <conditionalFormatting sqref="G8:G63">
    <cfRule type="cellIs" dxfId="59" priority="57" operator="equal">
      <formula>0</formula>
    </cfRule>
    <cfRule type="cellIs" dxfId="58" priority="58" operator="equal">
      <formula>0</formula>
    </cfRule>
    <cfRule type="cellIs" dxfId="57" priority="59" operator="equal">
      <formula>0</formula>
    </cfRule>
    <cfRule type="cellIs" dxfId="56" priority="60" operator="equal">
      <formula>0</formula>
    </cfRule>
  </conditionalFormatting>
  <conditionalFormatting sqref="C8:C63">
    <cfRule type="cellIs" dxfId="55" priority="56" operator="equal">
      <formula>4</formula>
    </cfRule>
  </conditionalFormatting>
  <conditionalFormatting sqref="D8:D63">
    <cfRule type="cellIs" dxfId="54" priority="55" operator="equal">
      <formula>3</formula>
    </cfRule>
  </conditionalFormatting>
  <conditionalFormatting sqref="E8:E63">
    <cfRule type="cellIs" dxfId="53" priority="54" operator="equal">
      <formula>2</formula>
    </cfRule>
  </conditionalFormatting>
  <conditionalFormatting sqref="F8:F63">
    <cfRule type="cellIs" dxfId="52" priority="53" operator="equal">
      <formula>1</formula>
    </cfRule>
  </conditionalFormatting>
  <conditionalFormatting sqref="G8:G63">
    <cfRule type="cellIs" dxfId="51" priority="49" operator="equal">
      <formula>0</formula>
    </cfRule>
    <cfRule type="cellIs" dxfId="50" priority="50" operator="equal">
      <formula>0</formula>
    </cfRule>
    <cfRule type="cellIs" dxfId="49" priority="51" operator="equal">
      <formula>0</formula>
    </cfRule>
    <cfRule type="cellIs" dxfId="48" priority="52" operator="equal">
      <formula>0</formula>
    </cfRule>
  </conditionalFormatting>
  <conditionalFormatting sqref="C8:C63">
    <cfRule type="cellIs" dxfId="47" priority="48" operator="equal">
      <formula>4</formula>
    </cfRule>
  </conditionalFormatting>
  <conditionalFormatting sqref="D8:D63">
    <cfRule type="cellIs" dxfId="46" priority="47" operator="equal">
      <formula>3</formula>
    </cfRule>
  </conditionalFormatting>
  <conditionalFormatting sqref="E8:E63">
    <cfRule type="cellIs" dxfId="45" priority="46" operator="equal">
      <formula>2</formula>
    </cfRule>
  </conditionalFormatting>
  <conditionalFormatting sqref="F8:F63">
    <cfRule type="cellIs" dxfId="44" priority="45" operator="equal">
      <formula>1</formula>
    </cfRule>
  </conditionalFormatting>
  <conditionalFormatting sqref="G8:G63">
    <cfRule type="cellIs" dxfId="43" priority="41" operator="equal">
      <formula>0</formula>
    </cfRule>
    <cfRule type="cellIs" dxfId="42" priority="42" operator="equal">
      <formula>0</formula>
    </cfRule>
    <cfRule type="cellIs" dxfId="41" priority="43" operator="equal">
      <formula>0</formula>
    </cfRule>
    <cfRule type="cellIs" dxfId="40" priority="44" operator="equal">
      <formula>0</formula>
    </cfRule>
  </conditionalFormatting>
  <conditionalFormatting sqref="C8:C63">
    <cfRule type="cellIs" dxfId="39" priority="40" operator="equal">
      <formula>4</formula>
    </cfRule>
  </conditionalFormatting>
  <conditionalFormatting sqref="D8:D63">
    <cfRule type="cellIs" dxfId="38" priority="39" operator="equal">
      <formula>3</formula>
    </cfRule>
  </conditionalFormatting>
  <conditionalFormatting sqref="E8:E63">
    <cfRule type="cellIs" dxfId="37" priority="38" operator="equal">
      <formula>2</formula>
    </cfRule>
  </conditionalFormatting>
  <conditionalFormatting sqref="F8:F63">
    <cfRule type="cellIs" dxfId="36" priority="37" operator="equal">
      <formula>1</formula>
    </cfRule>
  </conditionalFormatting>
  <conditionalFormatting sqref="G8:G63">
    <cfRule type="cellIs" dxfId="35" priority="33" operator="equal">
      <formula>0</formula>
    </cfRule>
    <cfRule type="cellIs" dxfId="34" priority="34" operator="equal">
      <formula>0</formula>
    </cfRule>
    <cfRule type="cellIs" dxfId="33" priority="35" operator="equal">
      <formula>0</formula>
    </cfRule>
    <cfRule type="cellIs" dxfId="32" priority="36" operator="equal">
      <formula>0</formula>
    </cfRule>
  </conditionalFormatting>
  <conditionalFormatting sqref="C8:C63">
    <cfRule type="cellIs" dxfId="31" priority="32" operator="equal">
      <formula>4</formula>
    </cfRule>
  </conditionalFormatting>
  <conditionalFormatting sqref="D8:D63">
    <cfRule type="cellIs" dxfId="30" priority="31" operator="equal">
      <formula>3</formula>
    </cfRule>
  </conditionalFormatting>
  <conditionalFormatting sqref="E8:E63">
    <cfRule type="cellIs" dxfId="29" priority="30" operator="equal">
      <formula>2</formula>
    </cfRule>
  </conditionalFormatting>
  <conditionalFormatting sqref="F8:F63">
    <cfRule type="cellIs" dxfId="28" priority="29" operator="equal">
      <formula>1</formula>
    </cfRule>
  </conditionalFormatting>
  <conditionalFormatting sqref="G8:G63">
    <cfRule type="cellIs" dxfId="27" priority="25" operator="equal">
      <formula>0</formula>
    </cfRule>
    <cfRule type="cellIs" dxfId="26" priority="26" operator="equal">
      <formula>0</formula>
    </cfRule>
    <cfRule type="cellIs" dxfId="25" priority="27" operator="equal">
      <formula>0</formula>
    </cfRule>
    <cfRule type="cellIs" dxfId="24" priority="28" operator="equal">
      <formula>0</formula>
    </cfRule>
  </conditionalFormatting>
  <conditionalFormatting sqref="C8:C63">
    <cfRule type="cellIs" dxfId="23" priority="24" operator="equal">
      <formula>4</formula>
    </cfRule>
  </conditionalFormatting>
  <conditionalFormatting sqref="D8:D63">
    <cfRule type="cellIs" dxfId="22" priority="23" operator="equal">
      <formula>3</formula>
    </cfRule>
  </conditionalFormatting>
  <conditionalFormatting sqref="E8:E63">
    <cfRule type="cellIs" dxfId="21" priority="22" operator="equal">
      <formula>2</formula>
    </cfRule>
  </conditionalFormatting>
  <conditionalFormatting sqref="F8:F63">
    <cfRule type="cellIs" dxfId="20" priority="21" operator="equal">
      <formula>1</formula>
    </cfRule>
  </conditionalFormatting>
  <conditionalFormatting sqref="G8:G63">
    <cfRule type="cellIs" dxfId="19" priority="17" operator="equal">
      <formula>0</formula>
    </cfRule>
    <cfRule type="cellIs" dxfId="18" priority="18" operator="equal">
      <formula>0</formula>
    </cfRule>
    <cfRule type="cellIs" dxfId="17" priority="19" operator="equal">
      <formula>0</formula>
    </cfRule>
    <cfRule type="cellIs" dxfId="16" priority="20" operator="equal">
      <formula>0</formula>
    </cfRule>
  </conditionalFormatting>
  <conditionalFormatting sqref="C8:C63">
    <cfRule type="cellIs" dxfId="15" priority="16" operator="equal">
      <formula>4</formula>
    </cfRule>
  </conditionalFormatting>
  <conditionalFormatting sqref="D8:D63">
    <cfRule type="cellIs" dxfId="14" priority="15" operator="equal">
      <formula>3</formula>
    </cfRule>
  </conditionalFormatting>
  <conditionalFormatting sqref="E8:E63">
    <cfRule type="cellIs" dxfId="13" priority="14" operator="equal">
      <formula>2</formula>
    </cfRule>
  </conditionalFormatting>
  <conditionalFormatting sqref="F8:F63">
    <cfRule type="cellIs" dxfId="12" priority="13" operator="equal">
      <formula>1</formula>
    </cfRule>
  </conditionalFormatting>
  <conditionalFormatting sqref="G8:G63">
    <cfRule type="cellIs" dxfId="11" priority="9" operator="equal">
      <formula>0</formula>
    </cfRule>
    <cfRule type="cellIs" dxfId="10" priority="10" operator="equal">
      <formula>0</formula>
    </cfRule>
    <cfRule type="cellIs" dxfId="9" priority="11" operator="equal">
      <formula>0</formula>
    </cfRule>
    <cfRule type="cellIs" dxfId="8" priority="12" operator="equal">
      <formula>0</formula>
    </cfRule>
  </conditionalFormatting>
  <conditionalFormatting sqref="C8:C63">
    <cfRule type="cellIs" dxfId="7" priority="8" operator="equal">
      <formula>4</formula>
    </cfRule>
  </conditionalFormatting>
  <conditionalFormatting sqref="D8:D63">
    <cfRule type="cellIs" dxfId="6" priority="7" operator="equal">
      <formula>3</formula>
    </cfRule>
  </conditionalFormatting>
  <conditionalFormatting sqref="E8:E63">
    <cfRule type="cellIs" dxfId="5" priority="6" operator="equal">
      <formula>2</formula>
    </cfRule>
  </conditionalFormatting>
  <conditionalFormatting sqref="F8:F63">
    <cfRule type="cellIs" dxfId="4" priority="5" operator="equal">
      <formula>1</formula>
    </cfRule>
  </conditionalFormatting>
  <conditionalFormatting sqref="G8:G63">
    <cfRule type="cellIs" dxfId="3" priority="1" operator="equal">
      <formula>0</formula>
    </cfRule>
    <cfRule type="cellIs" dxfId="2" priority="2" operator="equal">
      <formula>0</formula>
    </cfRule>
    <cfRule type="cellIs" dxfId="1" priority="3" operator="equal">
      <formula>0</formula>
    </cfRule>
    <cfRule type="cellIs" dxfId="0" priority="4" operator="equal">
      <formula>0</formula>
    </cfRule>
  </conditionalFormatting>
  <dataValidations count="5">
    <dataValidation type="whole" errorStyle="warning" operator="equal" allowBlank="1" showInputMessage="1" showErrorMessage="1" errorTitle="ادخال خاطي" error="يجب ادخل العدد 4 فقط" sqref="C8:C63">
      <formula1>4</formula1>
    </dataValidation>
    <dataValidation type="whole" errorStyle="warning" operator="equal" allowBlank="1" showInputMessage="1" showErrorMessage="1" errorTitle="ادخال خاطي" error="يجب ان تكون القيمة 3 فقط" sqref="D8:D63">
      <formula1>3</formula1>
    </dataValidation>
    <dataValidation type="whole" errorStyle="warning" operator="equal" allowBlank="1" showInputMessage="1" showErrorMessage="1" errorTitle="ادخال خاطي" error="يجب ان تكون القيمة 2 فقط" sqref="E8:E63">
      <formula1>2</formula1>
    </dataValidation>
    <dataValidation type="whole" errorStyle="warning" operator="equal" allowBlank="1" showInputMessage="1" showErrorMessage="1" errorTitle="ادخال خاطي" error="القيمة يجب ان تكون 1 فقط" sqref="F8:F63">
      <formula1>1</formula1>
    </dataValidation>
    <dataValidation type="whole" errorStyle="warning" operator="equal" allowBlank="1" showInputMessage="1" showErrorMessage="1" errorTitle="ادخال خاطي" error="القيمة صفر فقط" sqref="G8:G63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ورقة2">
    <tabColor rgb="FFFF0000"/>
  </sheetPr>
  <dimension ref="C1:L38"/>
  <sheetViews>
    <sheetView showGridLines="0" showRowColHeaders="0" rightToLeft="1" tabSelected="1" zoomScale="90" zoomScaleNormal="90" workbookViewId="0">
      <selection activeCell="D4" sqref="D4:H4"/>
    </sheetView>
  </sheetViews>
  <sheetFormatPr defaultRowHeight="14.25"/>
  <cols>
    <col min="2" max="2" width="11.25" bestFit="1" customWidth="1"/>
    <col min="4" max="4" width="11.25" bestFit="1" customWidth="1"/>
    <col min="6" max="6" width="11.25" bestFit="1" customWidth="1"/>
    <col min="8" max="8" width="11.25" bestFit="1" customWidth="1"/>
  </cols>
  <sheetData>
    <row r="1" spans="3:12" ht="24.95" customHeight="1">
      <c r="C1" s="3" t="s">
        <v>72</v>
      </c>
      <c r="D1" s="48">
        <f>الاستبيان!C1</f>
        <v>0</v>
      </c>
      <c r="E1" s="48"/>
      <c r="F1" s="48"/>
      <c r="G1" s="48"/>
      <c r="H1" s="48"/>
      <c r="J1" s="1"/>
      <c r="K1" s="1"/>
      <c r="L1" s="1"/>
    </row>
    <row r="2" spans="3:12" ht="24.95" customHeight="1">
      <c r="C2" s="3" t="s">
        <v>73</v>
      </c>
      <c r="D2" s="49">
        <f>الاستبيان!C2</f>
        <v>0</v>
      </c>
      <c r="E2" s="49"/>
      <c r="F2" s="49"/>
      <c r="G2" s="49"/>
      <c r="H2" s="49"/>
      <c r="J2" s="1"/>
      <c r="K2" s="1"/>
      <c r="L2" s="1"/>
    </row>
    <row r="3" spans="3:12" ht="24.95" customHeight="1">
      <c r="C3" s="3" t="s">
        <v>74</v>
      </c>
      <c r="D3" s="48">
        <f>الاستبيان!C3</f>
        <v>0</v>
      </c>
      <c r="E3" s="48"/>
      <c r="F3" s="48"/>
      <c r="G3" s="48"/>
      <c r="H3" s="48"/>
      <c r="J3" s="1"/>
      <c r="K3" s="1"/>
      <c r="L3" s="1"/>
    </row>
    <row r="4" spans="3:12" ht="24.95" customHeight="1" thickBot="1">
      <c r="C4" s="3" t="s">
        <v>75</v>
      </c>
      <c r="D4" s="49">
        <f>الاستبيان!C4</f>
        <v>0</v>
      </c>
      <c r="E4" s="49"/>
      <c r="F4" s="49"/>
      <c r="G4" s="49"/>
      <c r="H4" s="49"/>
      <c r="J4" s="1"/>
      <c r="K4" s="1"/>
      <c r="L4" s="1"/>
    </row>
    <row r="5" spans="3:12" ht="24.75" thickTop="1" thickBot="1">
      <c r="D5" s="19"/>
      <c r="E5" s="20" t="s">
        <v>61</v>
      </c>
      <c r="F5" s="21"/>
      <c r="G5" s="20" t="s">
        <v>62</v>
      </c>
      <c r="H5" s="21"/>
      <c r="I5" s="20" t="s">
        <v>63</v>
      </c>
      <c r="J5" s="21"/>
      <c r="K5" s="20" t="s">
        <v>64</v>
      </c>
      <c r="L5" s="22"/>
    </row>
    <row r="6" spans="3:12" ht="24.75" thickTop="1" thickBot="1">
      <c r="D6" s="16" t="e">
        <f>(E6*K6)/((E6*0.71)+(K6*0.71))</f>
        <v>#DIV/0!</v>
      </c>
      <c r="E6" s="17">
        <f>الاستبيان!J8</f>
        <v>0</v>
      </c>
      <c r="F6" s="16" t="e">
        <f>(G6*E6)/((G6*0.71)+(E6*0.71))</f>
        <v>#DIV/0!</v>
      </c>
      <c r="G6" s="17">
        <f>الاستبيان!J10</f>
        <v>0</v>
      </c>
      <c r="H6" s="16" t="e">
        <f>(I6*G6)/((I6*0.71)+(G6*0.71))</f>
        <v>#DIV/0!</v>
      </c>
      <c r="I6" s="17">
        <f>الاستبيان!J12</f>
        <v>0</v>
      </c>
      <c r="J6" s="16" t="e">
        <f>(K6*I6)/((K6*0.71)+(I6*0.71))</f>
        <v>#DIV/0!</v>
      </c>
      <c r="K6" s="17">
        <f>الاستبيان!J14</f>
        <v>0</v>
      </c>
      <c r="L6" s="18"/>
    </row>
    <row r="7" spans="3:12" ht="15.75" thickTop="1" thickBot="1">
      <c r="D7" s="23"/>
      <c r="E7" s="24"/>
      <c r="F7" s="25"/>
      <c r="G7" s="24"/>
      <c r="H7" s="25"/>
      <c r="I7" s="24"/>
      <c r="J7" s="25"/>
      <c r="K7" s="24"/>
      <c r="L7" s="26"/>
    </row>
    <row r="8" spans="3:12" s="1" customFormat="1" ht="15" thickTop="1"/>
    <row r="9" spans="3:12" s="1" customFormat="1"/>
    <row r="10" spans="3:12" s="1" customFormat="1"/>
    <row r="11" spans="3:12" s="1" customFormat="1"/>
    <row r="12" spans="3:12" s="1" customFormat="1"/>
    <row r="13" spans="3:12" s="1" customFormat="1"/>
    <row r="14" spans="3:12" s="1" customFormat="1"/>
    <row r="15" spans="3:12" s="1" customFormat="1"/>
    <row r="16" spans="3:12" s="1" customFormat="1"/>
    <row r="26" spans="5:11" s="2" customFormat="1"/>
    <row r="28" spans="5:11" ht="13.5" customHeight="1">
      <c r="E28" s="50" t="s">
        <v>65</v>
      </c>
      <c r="F28" s="50"/>
      <c r="G28" s="50"/>
      <c r="H28" s="50"/>
      <c r="I28" s="50"/>
      <c r="J28" s="50"/>
      <c r="K28" s="50"/>
    </row>
    <row r="29" spans="5:11" ht="13.5" customHeight="1">
      <c r="E29" s="50"/>
      <c r="F29" s="50"/>
      <c r="G29" s="50"/>
      <c r="H29" s="50"/>
      <c r="I29" s="50"/>
      <c r="J29" s="50"/>
      <c r="K29" s="50"/>
    </row>
    <row r="30" spans="5:11" ht="13.5" customHeight="1"/>
    <row r="31" spans="5:11" ht="13.5" customHeight="1">
      <c r="E31" s="47" t="s">
        <v>66</v>
      </c>
      <c r="F31" s="47"/>
      <c r="G31" s="47"/>
      <c r="H31" s="47"/>
      <c r="I31" s="47"/>
      <c r="J31" s="47"/>
      <c r="K31" s="47"/>
    </row>
    <row r="32" spans="5:11" ht="13.5" customHeight="1">
      <c r="E32" s="47"/>
      <c r="F32" s="47"/>
      <c r="G32" s="47"/>
      <c r="H32" s="47"/>
      <c r="I32" s="47"/>
      <c r="J32" s="47"/>
      <c r="K32" s="47"/>
    </row>
    <row r="33" spans="5:11" ht="13.5" customHeight="1">
      <c r="E33" s="47"/>
      <c r="F33" s="47"/>
      <c r="G33" s="47"/>
      <c r="H33" s="47"/>
      <c r="I33" s="47"/>
      <c r="J33" s="47"/>
      <c r="K33" s="47"/>
    </row>
    <row r="34" spans="5:11" ht="13.5" customHeight="1"/>
    <row r="35" spans="5:11" ht="13.5" customHeight="1">
      <c r="E35" s="46" t="s">
        <v>76</v>
      </c>
      <c r="F35" s="46"/>
      <c r="G35" s="46"/>
      <c r="H35" s="46"/>
      <c r="I35" s="46"/>
      <c r="J35" s="46"/>
      <c r="K35" s="46"/>
    </row>
    <row r="36" spans="5:11" ht="13.5" customHeight="1">
      <c r="E36" s="46"/>
      <c r="F36" s="46"/>
      <c r="G36" s="46"/>
      <c r="H36" s="46"/>
      <c r="I36" s="46"/>
      <c r="J36" s="46"/>
      <c r="K36" s="46"/>
    </row>
    <row r="37" spans="5:11" ht="13.5" customHeight="1"/>
    <row r="38" spans="5:11" ht="14.25" customHeight="1"/>
  </sheetData>
  <sheetProtection password="CC75" sheet="1" objects="1" scenarios="1" selectLockedCells="1" selectUnlockedCells="1"/>
  <mergeCells count="7">
    <mergeCell ref="E35:K36"/>
    <mergeCell ref="E31:K33"/>
    <mergeCell ref="D1:H1"/>
    <mergeCell ref="D2:H2"/>
    <mergeCell ref="D3:H3"/>
    <mergeCell ref="D4:H4"/>
    <mergeCell ref="E28:K2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1:A60"/>
  <sheetViews>
    <sheetView rightToLeft="1" workbookViewId="0">
      <selection activeCell="A15" sqref="A15"/>
    </sheetView>
  </sheetViews>
  <sheetFormatPr defaultRowHeight="14.25"/>
  <cols>
    <col min="1" max="1" width="25.25" style="36" customWidth="1"/>
  </cols>
  <sheetData>
    <row r="1" spans="1:1">
      <c r="A1" s="35">
        <f>[1]الاستبيان!C1</f>
        <v>0</v>
      </c>
    </row>
    <row r="2" spans="1:1">
      <c r="A2" s="35">
        <f>[1]الاستبيان!C2</f>
        <v>0</v>
      </c>
    </row>
    <row r="3" spans="1:1">
      <c r="A3" s="35">
        <f>[1]الاستبيان!C3</f>
        <v>0</v>
      </c>
    </row>
    <row r="4" spans="1:1">
      <c r="A4" s="35">
        <f>[1]الاستبيان!C4</f>
        <v>0</v>
      </c>
    </row>
    <row r="5" spans="1:1">
      <c r="A5" s="36">
        <f>[1]الاستبيان!H8</f>
        <v>0</v>
      </c>
    </row>
    <row r="6" spans="1:1">
      <c r="A6" s="36">
        <f>[1]الاستبيان!H9</f>
        <v>0</v>
      </c>
    </row>
    <row r="7" spans="1:1">
      <c r="A7" s="36">
        <f>[1]الاستبيان!H10</f>
        <v>0</v>
      </c>
    </row>
    <row r="8" spans="1:1">
      <c r="A8" s="36">
        <f>[1]الاستبيان!H11</f>
        <v>0</v>
      </c>
    </row>
    <row r="9" spans="1:1">
      <c r="A9" s="36">
        <f>[1]الاستبيان!H12</f>
        <v>0</v>
      </c>
    </row>
    <row r="10" spans="1:1">
      <c r="A10" s="36">
        <f>[1]الاستبيان!H13</f>
        <v>0</v>
      </c>
    </row>
    <row r="11" spans="1:1">
      <c r="A11" s="36">
        <f>[1]الاستبيان!H14</f>
        <v>0</v>
      </c>
    </row>
    <row r="12" spans="1:1">
      <c r="A12" s="36">
        <f>[1]الاستبيان!H15</f>
        <v>0</v>
      </c>
    </row>
    <row r="13" spans="1:1">
      <c r="A13" s="36">
        <f>[1]الاستبيان!H16</f>
        <v>0</v>
      </c>
    </row>
    <row r="14" spans="1:1">
      <c r="A14" s="36">
        <f>[1]الاستبيان!H17</f>
        <v>0</v>
      </c>
    </row>
    <row r="15" spans="1:1">
      <c r="A15" s="36">
        <f>[1]الاستبيان!H18</f>
        <v>0</v>
      </c>
    </row>
    <row r="16" spans="1:1">
      <c r="A16" s="36">
        <f>[1]الاستبيان!H19</f>
        <v>0</v>
      </c>
    </row>
    <row r="17" spans="1:1">
      <c r="A17" s="36">
        <f>[1]الاستبيان!H20</f>
        <v>0</v>
      </c>
    </row>
    <row r="18" spans="1:1">
      <c r="A18" s="36">
        <f>[1]الاستبيان!H21</f>
        <v>0</v>
      </c>
    </row>
    <row r="19" spans="1:1">
      <c r="A19" s="36">
        <f>[1]الاستبيان!H22</f>
        <v>0</v>
      </c>
    </row>
    <row r="20" spans="1:1">
      <c r="A20" s="36">
        <f>[1]الاستبيان!H23</f>
        <v>0</v>
      </c>
    </row>
    <row r="21" spans="1:1">
      <c r="A21" s="36">
        <f>[1]الاستبيان!H24</f>
        <v>0</v>
      </c>
    </row>
    <row r="22" spans="1:1">
      <c r="A22" s="36">
        <f>[1]الاستبيان!H25</f>
        <v>0</v>
      </c>
    </row>
    <row r="23" spans="1:1">
      <c r="A23" s="36">
        <f>[1]الاستبيان!H26</f>
        <v>0</v>
      </c>
    </row>
    <row r="24" spans="1:1">
      <c r="A24" s="36">
        <f>[1]الاستبيان!H27</f>
        <v>0</v>
      </c>
    </row>
    <row r="25" spans="1:1">
      <c r="A25" s="36">
        <f>[1]الاستبيان!H28</f>
        <v>0</v>
      </c>
    </row>
    <row r="26" spans="1:1">
      <c r="A26" s="36">
        <f>[1]الاستبيان!H29</f>
        <v>0</v>
      </c>
    </row>
    <row r="27" spans="1:1">
      <c r="A27" s="36">
        <f>[1]الاستبيان!H30</f>
        <v>0</v>
      </c>
    </row>
    <row r="28" spans="1:1">
      <c r="A28" s="36">
        <f>[1]الاستبيان!H31</f>
        <v>0</v>
      </c>
    </row>
    <row r="29" spans="1:1">
      <c r="A29" s="36">
        <f>[1]الاستبيان!H32</f>
        <v>0</v>
      </c>
    </row>
    <row r="30" spans="1:1">
      <c r="A30" s="36">
        <f>[1]الاستبيان!H33</f>
        <v>0</v>
      </c>
    </row>
    <row r="31" spans="1:1">
      <c r="A31" s="36">
        <f>[1]الاستبيان!H34</f>
        <v>0</v>
      </c>
    </row>
    <row r="32" spans="1:1">
      <c r="A32" s="36">
        <f>[1]الاستبيان!H35</f>
        <v>0</v>
      </c>
    </row>
    <row r="33" spans="1:1">
      <c r="A33" s="36">
        <f>[1]الاستبيان!H36</f>
        <v>0</v>
      </c>
    </row>
    <row r="34" spans="1:1">
      <c r="A34" s="36">
        <f>[1]الاستبيان!H37</f>
        <v>0</v>
      </c>
    </row>
    <row r="35" spans="1:1">
      <c r="A35" s="36">
        <f>[1]الاستبيان!H38</f>
        <v>0</v>
      </c>
    </row>
    <row r="36" spans="1:1">
      <c r="A36" s="36">
        <f>[1]الاستبيان!H39</f>
        <v>0</v>
      </c>
    </row>
    <row r="37" spans="1:1">
      <c r="A37" s="36">
        <f>[1]الاستبيان!H40</f>
        <v>0</v>
      </c>
    </row>
    <row r="38" spans="1:1">
      <c r="A38" s="36">
        <f>[1]الاستبيان!H41</f>
        <v>0</v>
      </c>
    </row>
    <row r="39" spans="1:1">
      <c r="A39" s="36">
        <f>[1]الاستبيان!H42</f>
        <v>0</v>
      </c>
    </row>
    <row r="40" spans="1:1">
      <c r="A40" s="36">
        <f>[1]الاستبيان!H43</f>
        <v>0</v>
      </c>
    </row>
    <row r="41" spans="1:1">
      <c r="A41" s="36">
        <f>[1]الاستبيان!H44</f>
        <v>0</v>
      </c>
    </row>
    <row r="42" spans="1:1">
      <c r="A42" s="36">
        <f>[1]الاستبيان!H45</f>
        <v>0</v>
      </c>
    </row>
    <row r="43" spans="1:1">
      <c r="A43" s="36">
        <f>[1]الاستبيان!H46</f>
        <v>0</v>
      </c>
    </row>
    <row r="44" spans="1:1">
      <c r="A44" s="36">
        <f>[1]الاستبيان!H47</f>
        <v>0</v>
      </c>
    </row>
    <row r="45" spans="1:1">
      <c r="A45" s="36">
        <f>[1]الاستبيان!H48</f>
        <v>0</v>
      </c>
    </row>
    <row r="46" spans="1:1">
      <c r="A46" s="36">
        <f>[1]الاستبيان!H49</f>
        <v>0</v>
      </c>
    </row>
    <row r="47" spans="1:1">
      <c r="A47" s="36">
        <f>[1]الاستبيان!H50</f>
        <v>0</v>
      </c>
    </row>
    <row r="48" spans="1:1">
      <c r="A48" s="36">
        <f>[1]الاستبيان!H51</f>
        <v>0</v>
      </c>
    </row>
    <row r="49" spans="1:1">
      <c r="A49" s="36">
        <f>[1]الاستبيان!H52</f>
        <v>0</v>
      </c>
    </row>
    <row r="50" spans="1:1">
      <c r="A50" s="36">
        <f>[1]الاستبيان!H53</f>
        <v>0</v>
      </c>
    </row>
    <row r="51" spans="1:1">
      <c r="A51" s="36">
        <f>[1]الاستبيان!H54</f>
        <v>0</v>
      </c>
    </row>
    <row r="52" spans="1:1">
      <c r="A52" s="36">
        <f>[1]الاستبيان!H55</f>
        <v>0</v>
      </c>
    </row>
    <row r="53" spans="1:1">
      <c r="A53" s="36">
        <f>[1]الاستبيان!H56</f>
        <v>0</v>
      </c>
    </row>
    <row r="54" spans="1:1">
      <c r="A54" s="36">
        <f>[1]الاستبيان!H57</f>
        <v>0</v>
      </c>
    </row>
    <row r="55" spans="1:1">
      <c r="A55" s="36">
        <f>[1]الاستبيان!H58</f>
        <v>0</v>
      </c>
    </row>
    <row r="56" spans="1:1">
      <c r="A56" s="36">
        <f>[1]الاستبيان!H59</f>
        <v>0</v>
      </c>
    </row>
    <row r="57" spans="1:1">
      <c r="A57" s="36">
        <f>[1]الاستبيان!H60</f>
        <v>0</v>
      </c>
    </row>
    <row r="58" spans="1:1">
      <c r="A58" s="36">
        <f>[1]الاستبيان!H61</f>
        <v>0</v>
      </c>
    </row>
    <row r="59" spans="1:1">
      <c r="A59" s="36">
        <f>[1]الاستبيان!H62</f>
        <v>0</v>
      </c>
    </row>
    <row r="60" spans="1:1">
      <c r="A60" s="36">
        <f>[1]الاستبيان!H63</f>
        <v>0</v>
      </c>
    </row>
  </sheetData>
  <sheetProtection password="CC75" sheet="1" objects="1" scenarios="1" select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مقدمة</vt:lpstr>
      <vt:lpstr>الاستبيان</vt:lpstr>
      <vt:lpstr>اللقطة الدماغية</vt:lpstr>
      <vt:lpstr>لصق المنسوخ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</dc:creator>
  <cp:lastModifiedBy>Dr.ali easa</cp:lastModifiedBy>
  <dcterms:created xsi:type="dcterms:W3CDTF">2012-04-02T23:31:56Z</dcterms:created>
  <dcterms:modified xsi:type="dcterms:W3CDTF">2012-09-05T21:45:39Z</dcterms:modified>
</cp:coreProperties>
</file>