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35" windowHeight="8385"/>
  </bookViews>
  <sheets>
    <sheet name="الاستبيان" sheetId="1" r:id="rId1"/>
    <sheet name="النتيجة" sheetId="2" r:id="rId2"/>
  </sheets>
  <calcPr calcId="124519"/>
</workbook>
</file>

<file path=xl/calcChain.xml><?xml version="1.0" encoding="utf-8"?>
<calcChain xmlns="http://schemas.openxmlformats.org/spreadsheetml/2006/main">
  <c r="C4" i="2"/>
  <c r="C6" s="1"/>
  <c r="J44" i="1"/>
  <c r="J45"/>
  <c r="J46"/>
  <c r="J47"/>
  <c r="J48"/>
  <c r="J49"/>
  <c r="J50"/>
  <c r="J51"/>
  <c r="J52"/>
  <c r="J39"/>
  <c r="J40"/>
  <c r="J41"/>
  <c r="J42"/>
  <c r="J43"/>
  <c r="J31"/>
  <c r="J32"/>
  <c r="J33"/>
  <c r="J34"/>
  <c r="J35"/>
  <c r="J36"/>
  <c r="J37"/>
  <c r="J38"/>
  <c r="L52"/>
  <c r="K52"/>
  <c r="I52"/>
  <c r="H52"/>
  <c r="M52" s="1"/>
  <c r="L51"/>
  <c r="K51"/>
  <c r="I51"/>
  <c r="H51"/>
  <c r="M51" s="1"/>
  <c r="L49"/>
  <c r="L50"/>
  <c r="L48"/>
  <c r="K49"/>
  <c r="K50"/>
  <c r="K48"/>
  <c r="I49"/>
  <c r="I50"/>
  <c r="I48"/>
  <c r="H49"/>
  <c r="M49" s="1"/>
  <c r="H50"/>
  <c r="M50" s="1"/>
  <c r="H48"/>
  <c r="M48" s="1"/>
  <c r="L44"/>
  <c r="L45"/>
  <c r="L46"/>
  <c r="L47"/>
  <c r="L43"/>
  <c r="K44"/>
  <c r="K45"/>
  <c r="K46"/>
  <c r="K47"/>
  <c r="K43"/>
  <c r="I44"/>
  <c r="I45"/>
  <c r="I46"/>
  <c r="I47"/>
  <c r="I43"/>
  <c r="H44"/>
  <c r="M44" s="1"/>
  <c r="H45"/>
  <c r="M45" s="1"/>
  <c r="H46"/>
  <c r="M46" s="1"/>
  <c r="H47"/>
  <c r="M47" s="1"/>
  <c r="H43"/>
  <c r="M43" s="1"/>
  <c r="L40"/>
  <c r="L41"/>
  <c r="L42"/>
  <c r="K40"/>
  <c r="K41"/>
  <c r="K42"/>
  <c r="L39"/>
  <c r="K39"/>
  <c r="I40"/>
  <c r="I41"/>
  <c r="I42"/>
  <c r="I39"/>
  <c r="H40"/>
  <c r="M40" s="1"/>
  <c r="H41"/>
  <c r="M41" s="1"/>
  <c r="H42"/>
  <c r="M42" s="1"/>
  <c r="H39"/>
  <c r="M39" s="1"/>
  <c r="L38"/>
  <c r="L37"/>
  <c r="K38"/>
  <c r="K37"/>
  <c r="I38"/>
  <c r="I37"/>
  <c r="H38"/>
  <c r="M38" s="1"/>
  <c r="H37"/>
  <c r="M37" s="1"/>
  <c r="L36"/>
  <c r="L35"/>
  <c r="K36"/>
  <c r="K35"/>
  <c r="I36"/>
  <c r="I35"/>
  <c r="H36"/>
  <c r="M36" s="1"/>
  <c r="H35"/>
  <c r="M35" s="1"/>
  <c r="L34"/>
  <c r="L33"/>
  <c r="K34"/>
  <c r="K33"/>
  <c r="I34"/>
  <c r="I33"/>
  <c r="H34"/>
  <c r="M34" s="1"/>
  <c r="H33"/>
  <c r="M33" s="1"/>
  <c r="L32"/>
  <c r="K32"/>
  <c r="L31"/>
  <c r="K31"/>
  <c r="I32"/>
  <c r="H32"/>
  <c r="M32" s="1"/>
  <c r="I31"/>
  <c r="H31"/>
  <c r="M31" s="1"/>
  <c r="J22"/>
  <c r="J23"/>
  <c r="J24"/>
  <c r="J25"/>
  <c r="J26"/>
  <c r="J27"/>
  <c r="J28"/>
  <c r="J29"/>
  <c r="J30"/>
  <c r="L28"/>
  <c r="L29"/>
  <c r="L30"/>
  <c r="L27"/>
  <c r="K28"/>
  <c r="K29"/>
  <c r="K30"/>
  <c r="K27"/>
  <c r="I28"/>
  <c r="I29"/>
  <c r="I30"/>
  <c r="I27"/>
  <c r="H28"/>
  <c r="M28" s="1"/>
  <c r="H29"/>
  <c r="M29" s="1"/>
  <c r="H30"/>
  <c r="M30" s="1"/>
  <c r="H27"/>
  <c r="M27" s="1"/>
  <c r="L26"/>
  <c r="K26"/>
  <c r="I26"/>
  <c r="H26"/>
  <c r="M26" s="1"/>
  <c r="L24"/>
  <c r="L25"/>
  <c r="L23"/>
  <c r="K24"/>
  <c r="K25"/>
  <c r="K23"/>
  <c r="I24"/>
  <c r="I25"/>
  <c r="I23"/>
  <c r="H24"/>
  <c r="M24" s="1"/>
  <c r="H25"/>
  <c r="M25" s="1"/>
  <c r="H23"/>
  <c r="M23" s="1"/>
  <c r="L22"/>
  <c r="K22"/>
  <c r="I22"/>
  <c r="H22"/>
  <c r="M22" s="1"/>
  <c r="L21"/>
  <c r="K21"/>
  <c r="J20"/>
  <c r="J21"/>
  <c r="L12"/>
  <c r="L13"/>
  <c r="L14"/>
  <c r="L11"/>
  <c r="K12"/>
  <c r="K13"/>
  <c r="K14"/>
  <c r="K11"/>
  <c r="I11"/>
  <c r="I12"/>
  <c r="I13"/>
  <c r="H11"/>
  <c r="M11" s="1"/>
  <c r="H12"/>
  <c r="M12" s="1"/>
  <c r="H13"/>
  <c r="M13" s="1"/>
  <c r="L10"/>
  <c r="K10"/>
  <c r="I10"/>
  <c r="H10"/>
  <c r="M10" s="1"/>
  <c r="L7"/>
  <c r="L8"/>
  <c r="L9"/>
  <c r="K7"/>
  <c r="K8"/>
  <c r="K9"/>
  <c r="I7"/>
  <c r="I8"/>
  <c r="I9"/>
  <c r="H7"/>
  <c r="M7" s="1"/>
  <c r="H8"/>
  <c r="M8" s="1"/>
  <c r="H9"/>
  <c r="M9" s="1"/>
  <c r="L6"/>
  <c r="K6"/>
  <c r="I6"/>
  <c r="H6"/>
  <c r="M6" s="1"/>
  <c r="L4"/>
  <c r="L5"/>
  <c r="K4"/>
  <c r="K5"/>
  <c r="L3"/>
  <c r="K3"/>
  <c r="J13"/>
  <c r="J14"/>
  <c r="J4"/>
  <c r="J5"/>
  <c r="J6"/>
  <c r="J7"/>
  <c r="J8"/>
  <c r="J9"/>
  <c r="J10"/>
  <c r="J11"/>
  <c r="J12"/>
  <c r="J3"/>
  <c r="I4"/>
  <c r="I5"/>
  <c r="I3"/>
  <c r="H4"/>
  <c r="M4" s="1"/>
  <c r="H5"/>
  <c r="M5" s="1"/>
  <c r="H3"/>
  <c r="M3" s="1"/>
  <c r="I21"/>
  <c r="H21"/>
  <c r="M21" s="1"/>
  <c r="L20"/>
  <c r="K20"/>
  <c r="I20"/>
  <c r="H20"/>
  <c r="M20" s="1"/>
  <c r="L19"/>
  <c r="K19"/>
  <c r="J19"/>
  <c r="I19"/>
  <c r="H19"/>
  <c r="M19" s="1"/>
  <c r="L18"/>
  <c r="K18"/>
  <c r="J18"/>
  <c r="I18"/>
  <c r="H18"/>
  <c r="M18" s="1"/>
  <c r="L17"/>
  <c r="K17"/>
  <c r="J17"/>
  <c r="I17"/>
  <c r="H17"/>
  <c r="M17" s="1"/>
  <c r="L16"/>
  <c r="K16"/>
  <c r="J16"/>
  <c r="I16"/>
  <c r="H16"/>
  <c r="M16" s="1"/>
  <c r="L15"/>
  <c r="K15"/>
  <c r="J15"/>
  <c r="I15"/>
  <c r="H15"/>
  <c r="M15" s="1"/>
  <c r="I14"/>
  <c r="H14"/>
  <c r="M14" s="1"/>
  <c r="M53" l="1"/>
</calcChain>
</file>

<file path=xl/sharedStrings.xml><?xml version="1.0" encoding="utf-8"?>
<sst xmlns="http://schemas.openxmlformats.org/spreadsheetml/2006/main" count="58" uniqueCount="58">
  <si>
    <t xml:space="preserve">أعمل دائما وأنا واثق أنني أتبع الإجراءات الصحيحة لحل المشكلة التي تواجهني. </t>
  </si>
  <si>
    <t xml:space="preserve">من مضيعة الوقت أن أسأل أسئلة لا أتوقع لها إجابات صريحة أو صحيحة.    </t>
  </si>
  <si>
    <t xml:space="preserve">أعتقد بأن المنهج المنطقي والمتدرج هو أفضل الوسائل لحل المشكلات.    </t>
  </si>
  <si>
    <t xml:space="preserve">أحيانا أعبر عن آراء تزعج بعض الناس.    </t>
  </si>
  <si>
    <t xml:space="preserve">أحرص كثيرا على كيفية تقويم الآخرين لي .    </t>
  </si>
  <si>
    <t xml:space="preserve">أشعر بأن لي مساهمة خاصة أقدمها للعالم.    </t>
  </si>
  <si>
    <t xml:space="preserve">أن أعمل ما أومن به أهم عندي من أن أحاول أن أكسب رضى الآخرين.   </t>
  </si>
  <si>
    <t xml:space="preserve">الذين يبدو بأنهم متأكدين من الأمور يفقدون احترامي .   </t>
  </si>
  <si>
    <t xml:space="preserve">أستطيع التعامل مع المشكلات الصعبة لفترات طويلة.   </t>
  </si>
  <si>
    <t xml:space="preserve">أحيانا أتحمس جدا تجاه بعض الأمور.   </t>
  </si>
  <si>
    <t xml:space="preserve">كثيرا ما أحصل على أفضل الأفكار عندما أكون فارغا لا أعمل شيئا.   </t>
  </si>
  <si>
    <t xml:space="preserve">عند حل مشكلة ما أعمل بسرعة عند تحليلها لكني أبطأ عند تجميع وتصنيف المعلومات التي حصلت عليها.   </t>
  </si>
  <si>
    <t xml:space="preserve">أحب الهوايات التي تتعلق بجمع الأشياء.   </t>
  </si>
  <si>
    <t xml:space="preserve">تساعدني أحلام اليقظة كحافز للكثير من أعمالي.   </t>
  </si>
  <si>
    <t xml:space="preserve">لو كان الأمر لي أن أختار فإني أفضل أن أكون طبيبا.    </t>
  </si>
  <si>
    <t xml:space="preserve">أستطيع التعامل بسهولة مع الناس إذا كانوا من نفس بيئتي الاجتماعية والاقتصادية.   </t>
  </si>
  <si>
    <t xml:space="preserve">لدي قدر عال من الإحساس بجمال الأشياء.  </t>
  </si>
  <si>
    <t xml:space="preserve">إن الإحساس الداخلي لا يعتمد عليها في حل المشكلات.  </t>
  </si>
  <si>
    <t xml:space="preserve">يهمني أن أقدم أفكارا جديدة أكثر من اهتمامي بمحاولة الحصول على موافقة الآخرين.   </t>
  </si>
  <si>
    <t xml:space="preserve">أميل إلى تجنب المواقف التي تشعرني بأنني غريب عن الآخرين .  </t>
  </si>
  <si>
    <t xml:space="preserve">عند تقويم المعلومات تهمني مصادرها أكثر من مضمونها .  </t>
  </si>
  <si>
    <t xml:space="preserve">أحب الذين يتبعون شعار العمل قبل التسلية .     </t>
  </si>
  <si>
    <t xml:space="preserve">احترام الذات أكثر أهمية من احترام الآخرين.                      </t>
  </si>
  <si>
    <t xml:space="preserve">شعر بأن الذين يسعون نحو تحقيق الكمال أشخاص غير حكماء.  </t>
  </si>
  <si>
    <t xml:space="preserve">حب العمل الذي أوثر فيه على الآخرين.    </t>
  </si>
  <si>
    <t xml:space="preserve">من المهم بالنسبة لي أن يكون هناك مكان لكل شيء وأن يكون كل شيء في مكانه الصحيح .                 </t>
  </si>
  <si>
    <t xml:space="preserve">الذين لديهم الرغبة لتبني الأفكار الغريبة أشخاص غير عمليين .  </t>
  </si>
  <si>
    <t xml:space="preserve">أستمتع بتضييع الوقت مع الأفكار الجديدة ولو لم يكن هناك فائدة عملية ترجى.  </t>
  </si>
  <si>
    <t xml:space="preserve">ندما لا تثمر طريقة ما في حل مشكلة ..أستطيع أن أغير طريقة تفكيري بسرعة.  </t>
  </si>
  <si>
    <t xml:space="preserve">أحب طرح أسئلة تظهر جهلي. </t>
  </si>
  <si>
    <t xml:space="preserve">أستطيع تغيير رغباتي لتناسب العمل الذي أقوم به. </t>
  </si>
  <si>
    <t xml:space="preserve">إن عجزي عن حل مشكلة ما بسبب الأسئلة الخاطئة. </t>
  </si>
  <si>
    <t xml:space="preserve">ستطيع في كثير من الأحيان توقع الحل للمشكلات التي تواجهني. </t>
  </si>
  <si>
    <t xml:space="preserve">من مضيعة الوقت تحليل النتائج الفاشلة. </t>
  </si>
  <si>
    <t xml:space="preserve">لا يلجأ إلى التشبيهات والاستعارات إلا المفكرون غير الواضحين. </t>
  </si>
  <si>
    <t xml:space="preserve">حيانا أستمتع بشاهدة الحيل العبقرية  للمجرمين . </t>
  </si>
  <si>
    <t xml:space="preserve">حيانا كثيرة أبدأ العمل لحل مشكلة ما قبل أن أحددها أو أعبر عنها. </t>
  </si>
  <si>
    <t xml:space="preserve">أحيانا أنسى أسماء الناس والشوارع والمدن والقرى. </t>
  </si>
  <si>
    <t xml:space="preserve">شعر بأن العمل الشاق هو العامل الأساسي للنجاح. </t>
  </si>
  <si>
    <t>عتباري عضوا مقبول في المجتمع أمر مهم لي.</t>
  </si>
  <si>
    <t xml:space="preserve">عرف كيف أضبط مشاعري الداخلية. </t>
  </si>
  <si>
    <t xml:space="preserve">عتبر نفسي شخصا مسؤولا ويعتمد عليه . </t>
  </si>
  <si>
    <t>أكره الأمور الغامضة وغير المتوقعة.</t>
  </si>
  <si>
    <t>أفضل العمل مع الآخرين كجهد جماعي على العمل الفردي .</t>
  </si>
  <si>
    <t>تكمن المشكلة مع كثير من الناس في أنهم يأخذون الأمور بجدية أكثر من اللازم.</t>
  </si>
  <si>
    <t>أفكر كثير في مشاكلي ولا أستطيع التخلص من التفكير فيها.</t>
  </si>
  <si>
    <t xml:space="preserve">أستطيع التخلي عن التفكير بالمال والراحة من أجل الوصول إلى أهدافي.   </t>
  </si>
  <si>
    <t xml:space="preserve">لو كنت أستاذا لقمت بتدريس المقررات المبنية على حقائق وليست المبنية على أفكار نظرية.   </t>
  </si>
  <si>
    <t xml:space="preserve">إنني أفكر كثيرا في لغز الحياة.                       </t>
  </si>
  <si>
    <t>أوافق بشدة</t>
  </si>
  <si>
    <t>أوافق</t>
  </si>
  <si>
    <t>إلى حد ما</t>
  </si>
  <si>
    <t>لا أوافق</t>
  </si>
  <si>
    <t>لا أوافق بشدة</t>
  </si>
  <si>
    <t>العبارة</t>
  </si>
  <si>
    <t>الرقم</t>
  </si>
  <si>
    <t xml:space="preserve">أعتمد على إحساسي الداخلي ومشاعري للتميز بين الخطأ والصواب عند المبادرة لحل مشكلة ما </t>
  </si>
  <si>
    <t>أنت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</si>
</sst>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6"/>
      <color theme="1"/>
      <name val="Traditional Arabic"/>
      <charset val="178"/>
    </font>
    <font>
      <sz val="20"/>
      <color rgb="FFFF0000"/>
      <name val="Arial"/>
      <family val="2"/>
      <charset val="178"/>
      <scheme val="minor"/>
    </font>
    <font>
      <sz val="72"/>
      <color rgb="FFC00000"/>
      <name val="Arial"/>
      <family val="2"/>
      <charset val="178"/>
      <scheme val="minor"/>
    </font>
    <font>
      <b/>
      <sz val="72"/>
      <color theme="3" tint="-0.249977111117893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rgb="FF002060"/>
      </left>
      <right style="medium">
        <color rgb="FF002060"/>
      </right>
      <top style="double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double">
        <color rgb="FF002060"/>
      </top>
      <bottom style="medium">
        <color rgb="FF002060"/>
      </bottom>
      <diagonal/>
    </border>
    <border>
      <left style="medium">
        <color rgb="FF002060"/>
      </left>
      <right style="double">
        <color rgb="FF002060"/>
      </right>
      <top style="double">
        <color rgb="FF002060"/>
      </top>
      <bottom style="medium">
        <color rgb="FF002060"/>
      </bottom>
      <diagonal/>
    </border>
    <border>
      <left style="double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double">
        <color rgb="FF002060"/>
      </right>
      <top style="medium">
        <color rgb="FF002060"/>
      </top>
      <bottom style="medium">
        <color rgb="FF002060"/>
      </bottom>
      <diagonal/>
    </border>
    <border>
      <left style="double">
        <color rgb="FF002060"/>
      </left>
      <right style="medium">
        <color rgb="FF002060"/>
      </right>
      <top style="medium">
        <color rgb="FF002060"/>
      </top>
      <bottom style="double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double">
        <color rgb="FF002060"/>
      </bottom>
      <diagonal/>
    </border>
    <border>
      <left style="medium">
        <color rgb="FF002060"/>
      </left>
      <right style="double">
        <color rgb="FF002060"/>
      </right>
      <top style="medium">
        <color rgb="FF002060"/>
      </top>
      <bottom style="double">
        <color rgb="FF00206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5" xfId="0" applyFont="1" applyBorder="1" applyAlignment="1">
      <alignment horizontal="justify" vertical="top" wrapText="1" readingOrder="2"/>
    </xf>
    <xf numFmtId="0" fontId="2" fillId="0" borderId="8" xfId="0" applyFont="1" applyBorder="1" applyAlignment="1">
      <alignment horizontal="justify" vertical="top" wrapText="1" readingOrder="2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M53"/>
  <sheetViews>
    <sheetView rightToLeft="1" tabSelected="1" workbookViewId="0">
      <selection activeCell="N7" sqref="N7"/>
    </sheetView>
  </sheetViews>
  <sheetFormatPr defaultRowHeight="15"/>
  <cols>
    <col min="1" max="1" width="9" style="12"/>
    <col min="2" max="2" width="79.875" customWidth="1"/>
    <col min="3" max="3" width="12.75" customWidth="1"/>
    <col min="4" max="4" width="10.75" customWidth="1"/>
    <col min="5" max="5" width="11.75" customWidth="1"/>
    <col min="6" max="6" width="10.875" customWidth="1"/>
    <col min="7" max="7" width="15.875" customWidth="1"/>
    <col min="8" max="13" width="0" hidden="1" customWidth="1"/>
  </cols>
  <sheetData>
    <row r="1" spans="1:13" ht="15.75" thickBot="1"/>
    <row r="2" spans="1:13" ht="27.75" thickTop="1" thickBot="1">
      <c r="A2" s="13" t="s">
        <v>55</v>
      </c>
      <c r="B2" s="3" t="s">
        <v>54</v>
      </c>
      <c r="C2" s="3" t="s">
        <v>49</v>
      </c>
      <c r="D2" s="3" t="s">
        <v>50</v>
      </c>
      <c r="E2" s="3" t="s">
        <v>51</v>
      </c>
      <c r="F2" s="3" t="s">
        <v>52</v>
      </c>
      <c r="G2" s="4" t="s">
        <v>53</v>
      </c>
    </row>
    <row r="3" spans="1:13" ht="25.5" thickBot="1">
      <c r="A3" s="14">
        <v>1</v>
      </c>
      <c r="B3" s="1" t="s">
        <v>0</v>
      </c>
      <c r="C3" s="8"/>
      <c r="D3" s="8"/>
      <c r="E3" s="8"/>
      <c r="F3" s="8"/>
      <c r="G3" s="9"/>
      <c r="H3">
        <f>IF(C3&lt;&gt;0,-2,0)</f>
        <v>0</v>
      </c>
      <c r="I3">
        <f>IF(D3&lt;&gt;0,-1,0)</f>
        <v>0</v>
      </c>
      <c r="J3">
        <f>IF(E3&lt;&gt;0,0,0)</f>
        <v>0</v>
      </c>
      <c r="K3">
        <f>IF(F3&lt;&gt;0,1,0)</f>
        <v>0</v>
      </c>
      <c r="L3">
        <f>IF(G3&lt;&gt;0,2,0)</f>
        <v>0</v>
      </c>
      <c r="M3">
        <f>SUM(H3:L3)</f>
        <v>0</v>
      </c>
    </row>
    <row r="4" spans="1:13" ht="25.5" thickBot="1">
      <c r="A4" s="14">
        <v>2</v>
      </c>
      <c r="B4" s="1" t="s">
        <v>1</v>
      </c>
      <c r="C4" s="8"/>
      <c r="D4" s="8"/>
      <c r="E4" s="8"/>
      <c r="F4" s="8"/>
      <c r="G4" s="9"/>
      <c r="H4">
        <f t="shared" ref="H4:H5" si="0">IF(C4&lt;&gt;0,-2,0)</f>
        <v>0</v>
      </c>
      <c r="I4">
        <f t="shared" ref="I4:I5" si="1">IF(D4&lt;&gt;0,-1,0)</f>
        <v>0</v>
      </c>
      <c r="J4">
        <f t="shared" ref="J4:J14" si="2">IF(E4&lt;&gt;0,0,0)</f>
        <v>0</v>
      </c>
      <c r="K4">
        <f t="shared" ref="K4:K5" si="3">IF(F4&lt;&gt;0,1,0)</f>
        <v>0</v>
      </c>
      <c r="L4">
        <f t="shared" ref="L4:L5" si="4">IF(G4&lt;&gt;0,2,0)</f>
        <v>0</v>
      </c>
      <c r="M4">
        <f t="shared" ref="M4:M63" si="5">SUM(H4:L4)</f>
        <v>0</v>
      </c>
    </row>
    <row r="5" spans="1:13" ht="25.5" thickBot="1">
      <c r="A5" s="14">
        <v>3</v>
      </c>
      <c r="B5" s="1" t="s">
        <v>2</v>
      </c>
      <c r="C5" s="8"/>
      <c r="D5" s="8"/>
      <c r="E5" s="8"/>
      <c r="F5" s="8"/>
      <c r="G5" s="9"/>
      <c r="H5">
        <f t="shared" si="0"/>
        <v>0</v>
      </c>
      <c r="I5">
        <f t="shared" si="1"/>
        <v>0</v>
      </c>
      <c r="J5">
        <f t="shared" si="2"/>
        <v>0</v>
      </c>
      <c r="K5">
        <f t="shared" si="3"/>
        <v>0</v>
      </c>
      <c r="L5">
        <f t="shared" si="4"/>
        <v>0</v>
      </c>
      <c r="M5">
        <f t="shared" si="5"/>
        <v>0</v>
      </c>
    </row>
    <row r="6" spans="1:13" ht="25.5" thickBot="1">
      <c r="A6" s="14">
        <v>4</v>
      </c>
      <c r="B6" s="1" t="s">
        <v>3</v>
      </c>
      <c r="C6" s="8"/>
      <c r="D6" s="8"/>
      <c r="E6" s="8"/>
      <c r="F6" s="8"/>
      <c r="G6" s="9"/>
      <c r="H6">
        <f>IF(C6&lt;&gt;0,2,0)</f>
        <v>0</v>
      </c>
      <c r="I6">
        <f>IF(D6&lt;&gt;0,1,0)</f>
        <v>0</v>
      </c>
      <c r="J6">
        <f t="shared" si="2"/>
        <v>0</v>
      </c>
      <c r="K6">
        <f>IF(F6&lt;&gt;0,-1,0)</f>
        <v>0</v>
      </c>
      <c r="L6">
        <f>IF(G6&lt;&gt;0,-2,0)</f>
        <v>0</v>
      </c>
      <c r="M6">
        <f t="shared" si="5"/>
        <v>0</v>
      </c>
    </row>
    <row r="7" spans="1:13" ht="25.5" thickBot="1">
      <c r="A7" s="14">
        <v>5</v>
      </c>
      <c r="B7" s="1" t="s">
        <v>4</v>
      </c>
      <c r="C7" s="8"/>
      <c r="D7" s="8"/>
      <c r="E7" s="8"/>
      <c r="F7" s="8"/>
      <c r="G7" s="9"/>
      <c r="H7">
        <f t="shared" ref="H7:H9" si="6">IF(C7&lt;&gt;0,2,0)</f>
        <v>0</v>
      </c>
      <c r="I7">
        <f t="shared" ref="I7:I9" si="7">IF(D7&lt;&gt;0,1,0)</f>
        <v>0</v>
      </c>
      <c r="J7">
        <f t="shared" si="2"/>
        <v>0</v>
      </c>
      <c r="K7">
        <f t="shared" ref="K7:K9" si="8">IF(F7&lt;&gt;0,-1,0)</f>
        <v>0</v>
      </c>
      <c r="L7">
        <f t="shared" ref="L7:L9" si="9">IF(G7&lt;&gt;0,-2,0)</f>
        <v>0</v>
      </c>
      <c r="M7">
        <f t="shared" si="5"/>
        <v>0</v>
      </c>
    </row>
    <row r="8" spans="1:13" ht="25.5" thickBot="1">
      <c r="A8" s="14">
        <v>6</v>
      </c>
      <c r="B8" s="1" t="s">
        <v>5</v>
      </c>
      <c r="C8" s="8"/>
      <c r="D8" s="8"/>
      <c r="E8" s="8"/>
      <c r="F8" s="8"/>
      <c r="G8" s="9"/>
      <c r="H8">
        <f t="shared" si="6"/>
        <v>0</v>
      </c>
      <c r="I8">
        <f t="shared" si="7"/>
        <v>0</v>
      </c>
      <c r="J8">
        <f t="shared" si="2"/>
        <v>0</v>
      </c>
      <c r="K8">
        <f t="shared" si="8"/>
        <v>0</v>
      </c>
      <c r="L8">
        <f t="shared" si="9"/>
        <v>0</v>
      </c>
      <c r="M8">
        <f t="shared" si="5"/>
        <v>0</v>
      </c>
    </row>
    <row r="9" spans="1:13" ht="25.5" thickBot="1">
      <c r="A9" s="14">
        <v>7</v>
      </c>
      <c r="B9" s="1" t="s">
        <v>6</v>
      </c>
      <c r="C9" s="8"/>
      <c r="D9" s="8"/>
      <c r="E9" s="8"/>
      <c r="F9" s="8"/>
      <c r="G9" s="9"/>
      <c r="H9">
        <f t="shared" si="6"/>
        <v>0</v>
      </c>
      <c r="I9">
        <f t="shared" si="7"/>
        <v>0</v>
      </c>
      <c r="J9">
        <f t="shared" si="2"/>
        <v>0</v>
      </c>
      <c r="K9">
        <f t="shared" si="8"/>
        <v>0</v>
      </c>
      <c r="L9">
        <f t="shared" si="9"/>
        <v>0</v>
      </c>
      <c r="M9">
        <f t="shared" si="5"/>
        <v>0</v>
      </c>
    </row>
    <row r="10" spans="1:13" ht="25.5" thickBot="1">
      <c r="A10" s="14">
        <v>8</v>
      </c>
      <c r="B10" s="1" t="s">
        <v>7</v>
      </c>
      <c r="C10" s="8"/>
      <c r="D10" s="8"/>
      <c r="E10" s="8"/>
      <c r="F10" s="8"/>
      <c r="G10" s="9"/>
      <c r="H10">
        <f>IF(C10&lt;&gt;0,-2,0)</f>
        <v>0</v>
      </c>
      <c r="I10">
        <f>IF(D10&lt;&gt;0,-1,0)</f>
        <v>0</v>
      </c>
      <c r="J10">
        <f t="shared" si="2"/>
        <v>0</v>
      </c>
      <c r="K10">
        <f>IF(F10&lt;&gt;0,1,0)</f>
        <v>0</v>
      </c>
      <c r="L10">
        <f>IF(G10&lt;&gt;0,2,0)</f>
        <v>0</v>
      </c>
      <c r="M10">
        <f t="shared" si="5"/>
        <v>0</v>
      </c>
    </row>
    <row r="11" spans="1:13" ht="25.5" thickBot="1">
      <c r="A11" s="14">
        <v>9</v>
      </c>
      <c r="B11" s="1" t="s">
        <v>8</v>
      </c>
      <c r="C11" s="8"/>
      <c r="D11" s="8"/>
      <c r="E11" s="8"/>
      <c r="F11" s="8"/>
      <c r="G11" s="9"/>
      <c r="H11">
        <f t="shared" ref="H11:H13" si="10">IF(C11&lt;&gt;0,2,0)</f>
        <v>0</v>
      </c>
      <c r="I11">
        <f t="shared" ref="I11:I13" si="11">IF(D11&lt;&gt;0,1,0)</f>
        <v>0</v>
      </c>
      <c r="J11">
        <f t="shared" si="2"/>
        <v>0</v>
      </c>
      <c r="K11">
        <f>IF(F11&lt;&gt;0,-1,0)</f>
        <v>0</v>
      </c>
      <c r="L11">
        <f>IF(G11&lt;&gt;0,-2,0)</f>
        <v>0</v>
      </c>
      <c r="M11">
        <f>SUM(H11:L11)</f>
        <v>0</v>
      </c>
    </row>
    <row r="12" spans="1:13" ht="25.5" thickBot="1">
      <c r="A12" s="14">
        <v>10</v>
      </c>
      <c r="B12" s="1" t="s">
        <v>9</v>
      </c>
      <c r="C12" s="8"/>
      <c r="D12" s="8"/>
      <c r="E12" s="8"/>
      <c r="F12" s="8"/>
      <c r="G12" s="9"/>
      <c r="H12">
        <f t="shared" si="10"/>
        <v>0</v>
      </c>
      <c r="I12">
        <f t="shared" si="11"/>
        <v>0</v>
      </c>
      <c r="J12">
        <f t="shared" si="2"/>
        <v>0</v>
      </c>
      <c r="K12">
        <f t="shared" ref="K12:K14" si="12">IF(F12&lt;&gt;0,-1,0)</f>
        <v>0</v>
      </c>
      <c r="L12">
        <f t="shared" ref="L12:L14" si="13">IF(G12&lt;&gt;0,-2,0)</f>
        <v>0</v>
      </c>
      <c r="M12">
        <f t="shared" si="5"/>
        <v>0</v>
      </c>
    </row>
    <row r="13" spans="1:13" ht="25.5" thickBot="1">
      <c r="A13" s="14">
        <v>11</v>
      </c>
      <c r="B13" s="1" t="s">
        <v>10</v>
      </c>
      <c r="C13" s="8"/>
      <c r="D13" s="8"/>
      <c r="E13" s="8"/>
      <c r="F13" s="8"/>
      <c r="G13" s="9"/>
      <c r="H13">
        <f t="shared" si="10"/>
        <v>0</v>
      </c>
      <c r="I13">
        <f t="shared" si="11"/>
        <v>0</v>
      </c>
      <c r="J13">
        <f>IF(E13&lt;&gt;0,0,0)</f>
        <v>0</v>
      </c>
      <c r="K13">
        <f t="shared" si="12"/>
        <v>0</v>
      </c>
      <c r="L13">
        <f t="shared" si="13"/>
        <v>0</v>
      </c>
      <c r="M13">
        <f t="shared" si="5"/>
        <v>0</v>
      </c>
    </row>
    <row r="14" spans="1:13" ht="25.5" thickBot="1">
      <c r="A14" s="14">
        <v>12</v>
      </c>
      <c r="B14" s="1" t="s">
        <v>56</v>
      </c>
      <c r="C14" s="8"/>
      <c r="D14" s="8"/>
      <c r="E14" s="8"/>
      <c r="F14" s="8"/>
      <c r="G14" s="9"/>
      <c r="H14">
        <f>IF(C14&lt;&gt;0,2,0)</f>
        <v>0</v>
      </c>
      <c r="I14">
        <f>IF(D14&lt;&gt;0,1,0)</f>
        <v>0</v>
      </c>
      <c r="J14">
        <f t="shared" si="2"/>
        <v>0</v>
      </c>
      <c r="K14">
        <f t="shared" si="12"/>
        <v>0</v>
      </c>
      <c r="L14">
        <f t="shared" si="13"/>
        <v>0</v>
      </c>
      <c r="M14">
        <f t="shared" si="5"/>
        <v>0</v>
      </c>
    </row>
    <row r="15" spans="1:13" ht="25.5" thickBot="1">
      <c r="A15" s="14">
        <v>13</v>
      </c>
      <c r="B15" s="1" t="s">
        <v>11</v>
      </c>
      <c r="C15" s="8"/>
      <c r="D15" s="8"/>
      <c r="E15" s="8"/>
      <c r="F15" s="8"/>
      <c r="G15" s="9"/>
      <c r="H15">
        <f>IF(C15&lt;&gt;0,-2,0)</f>
        <v>0</v>
      </c>
      <c r="I15">
        <f>IF(D15&lt;&gt;0,-1,0)</f>
        <v>0</v>
      </c>
      <c r="J15">
        <f>IF(E15&lt;&gt;0,0,0)</f>
        <v>0</v>
      </c>
      <c r="K15">
        <f>IF(F15&lt;&gt;0,1,0)</f>
        <v>0</v>
      </c>
      <c r="L15">
        <f>IF(G15&lt;&gt;0,2,0)</f>
        <v>0</v>
      </c>
      <c r="M15">
        <f t="shared" si="5"/>
        <v>0</v>
      </c>
    </row>
    <row r="16" spans="1:13" ht="25.5" thickBot="1">
      <c r="A16" s="14">
        <v>14</v>
      </c>
      <c r="B16" s="1" t="s">
        <v>12</v>
      </c>
      <c r="C16" s="8"/>
      <c r="D16" s="8"/>
      <c r="E16" s="8"/>
      <c r="F16" s="8"/>
      <c r="G16" s="9"/>
      <c r="H16">
        <f>IF(C16&lt;&gt;0,-2,0)</f>
        <v>0</v>
      </c>
      <c r="I16">
        <f>IF(D16&lt;&gt;0,-1,0)</f>
        <v>0</v>
      </c>
      <c r="J16">
        <f>IF(E16&lt;&gt;0,0,0)</f>
        <v>0</v>
      </c>
      <c r="K16">
        <f>IF(F16&lt;&gt;0,1,0)</f>
        <v>0</v>
      </c>
      <c r="L16">
        <f>IF(G16&lt;&gt;0,2,0)</f>
        <v>0</v>
      </c>
      <c r="M16">
        <f t="shared" si="5"/>
        <v>0</v>
      </c>
    </row>
    <row r="17" spans="1:13" ht="25.5" thickBot="1">
      <c r="A17" s="14">
        <v>15</v>
      </c>
      <c r="B17" s="1" t="s">
        <v>13</v>
      </c>
      <c r="C17" s="8"/>
      <c r="D17" s="8"/>
      <c r="E17" s="8"/>
      <c r="F17" s="8"/>
      <c r="G17" s="9"/>
      <c r="H17">
        <f>IF(C17&lt;&gt;0,2,0)</f>
        <v>0</v>
      </c>
      <c r="I17">
        <f>IF(D17&lt;&gt;0,1,0)</f>
        <v>0</v>
      </c>
      <c r="J17">
        <f>IF(E17&lt;&gt;0,0,0)</f>
        <v>0</v>
      </c>
      <c r="K17">
        <f>IF(F17&lt;&gt;0,-1,0)</f>
        <v>0</v>
      </c>
      <c r="L17">
        <f>IF(G17&lt;&gt;0,2,0)</f>
        <v>0</v>
      </c>
      <c r="M17">
        <f t="shared" si="5"/>
        <v>0</v>
      </c>
    </row>
    <row r="18" spans="1:13" ht="25.5" thickBot="1">
      <c r="A18" s="14">
        <v>16</v>
      </c>
      <c r="B18" s="1" t="s">
        <v>14</v>
      </c>
      <c r="C18" s="8"/>
      <c r="D18" s="8"/>
      <c r="E18" s="8"/>
      <c r="F18" s="8"/>
      <c r="G18" s="9"/>
      <c r="H18">
        <f>IF(C18&lt;&gt;0,-2,0)</f>
        <v>0</v>
      </c>
      <c r="I18">
        <f>IF(D18&lt;&gt;0,-1,0)</f>
        <v>0</v>
      </c>
      <c r="J18">
        <f>IF(E18&lt;&gt;0,0,0)</f>
        <v>0</v>
      </c>
      <c r="K18">
        <f>IF(F18&lt;&gt;0,1,0)</f>
        <v>0</v>
      </c>
      <c r="L18">
        <f>IF(G18&lt;&gt;0,2,0)</f>
        <v>0</v>
      </c>
      <c r="M18">
        <f t="shared" si="5"/>
        <v>0</v>
      </c>
    </row>
    <row r="19" spans="1:13" ht="25.5" thickBot="1">
      <c r="A19" s="14">
        <v>17</v>
      </c>
      <c r="B19" s="1" t="s">
        <v>15</v>
      </c>
      <c r="C19" s="8"/>
      <c r="D19" s="8"/>
      <c r="E19" s="8"/>
      <c r="F19" s="8"/>
      <c r="G19" s="9"/>
      <c r="H19">
        <f>IF(C19&lt;&gt;0,-2,0)</f>
        <v>0</v>
      </c>
      <c r="I19">
        <f>IF(D19&lt;&gt;0,-1,0)</f>
        <v>0</v>
      </c>
      <c r="J19">
        <f>IF(E19&lt;&gt;0,0,0)</f>
        <v>0</v>
      </c>
      <c r="K19">
        <f>IF(F19&lt;&gt;0,1,0)</f>
        <v>0</v>
      </c>
      <c r="L19">
        <f>IF(G19&lt;&gt;0,2,0)</f>
        <v>0</v>
      </c>
      <c r="M19">
        <f t="shared" si="5"/>
        <v>0</v>
      </c>
    </row>
    <row r="20" spans="1:13" ht="25.5" thickBot="1">
      <c r="A20" s="14">
        <v>18</v>
      </c>
      <c r="B20" s="1" t="s">
        <v>16</v>
      </c>
      <c r="C20" s="8"/>
      <c r="D20" s="8"/>
      <c r="E20" s="8"/>
      <c r="F20" s="8"/>
      <c r="G20" s="9"/>
      <c r="H20">
        <f>IF(C20&lt;&gt;0,2,0)</f>
        <v>0</v>
      </c>
      <c r="I20">
        <f>IF(D20&lt;&gt;0,1,0)</f>
        <v>0</v>
      </c>
      <c r="J20">
        <f t="shared" ref="J20:J52" si="14">IF(E20&lt;&gt;0,0,0)</f>
        <v>0</v>
      </c>
      <c r="K20">
        <f>IF(F20&lt;&gt;0,-1,0)</f>
        <v>0</v>
      </c>
      <c r="L20">
        <f>IF(G20&lt;&gt;0,-2,0)</f>
        <v>0</v>
      </c>
      <c r="M20">
        <f t="shared" si="5"/>
        <v>0</v>
      </c>
    </row>
    <row r="21" spans="1:13" ht="25.5" thickBot="1">
      <c r="A21" s="14">
        <v>19</v>
      </c>
      <c r="B21" s="1" t="s">
        <v>17</v>
      </c>
      <c r="C21" s="8"/>
      <c r="D21" s="8"/>
      <c r="E21" s="8"/>
      <c r="F21" s="8"/>
      <c r="G21" s="9"/>
      <c r="H21">
        <f>IF(C21&lt;&gt;0,-2,0)</f>
        <v>0</v>
      </c>
      <c r="I21">
        <f>IF(D21&lt;&gt;0,-1,0)</f>
        <v>0</v>
      </c>
      <c r="J21">
        <f t="shared" si="14"/>
        <v>0</v>
      </c>
      <c r="K21">
        <f>IF(F21&lt;&gt;0,1,0)</f>
        <v>0</v>
      </c>
      <c r="L21">
        <f>IF(G21&lt;&gt;0,2,0)</f>
        <v>0</v>
      </c>
      <c r="M21">
        <f t="shared" si="5"/>
        <v>0</v>
      </c>
    </row>
    <row r="22" spans="1:13" ht="25.5" thickBot="1">
      <c r="A22" s="14">
        <v>20</v>
      </c>
      <c r="B22" s="1" t="s">
        <v>18</v>
      </c>
      <c r="C22" s="8"/>
      <c r="D22" s="8"/>
      <c r="E22" s="8"/>
      <c r="F22" s="8"/>
      <c r="G22" s="9"/>
      <c r="H22">
        <f>IF(C22&lt;&gt;0,2,0)</f>
        <v>0</v>
      </c>
      <c r="I22">
        <f>IF(D22&lt;&gt;0,1,0)</f>
        <v>0</v>
      </c>
      <c r="J22">
        <f t="shared" si="14"/>
        <v>0</v>
      </c>
      <c r="K22">
        <f>IF(F22&lt;&gt;0,-1,0)</f>
        <v>0</v>
      </c>
      <c r="L22">
        <f>IF(G22&lt;&gt;0,-2,0)</f>
        <v>0</v>
      </c>
      <c r="M22">
        <f t="shared" si="5"/>
        <v>0</v>
      </c>
    </row>
    <row r="23" spans="1:13" ht="25.5" thickBot="1">
      <c r="A23" s="14">
        <v>21</v>
      </c>
      <c r="B23" s="1" t="s">
        <v>19</v>
      </c>
      <c r="C23" s="8"/>
      <c r="D23" s="8"/>
      <c r="E23" s="8"/>
      <c r="F23" s="8"/>
      <c r="G23" s="9"/>
      <c r="H23">
        <f>IF(C23&lt;&gt;0,-2,0)</f>
        <v>0</v>
      </c>
      <c r="I23">
        <f>IF(D23&lt;&gt;0,-1,0)</f>
        <v>0</v>
      </c>
      <c r="J23">
        <f t="shared" si="14"/>
        <v>0</v>
      </c>
      <c r="K23">
        <f>IF(F23&lt;&gt;0,1,0)</f>
        <v>0</v>
      </c>
      <c r="L23">
        <f>IF(G23&lt;&gt;0,2,0)</f>
        <v>0</v>
      </c>
      <c r="M23">
        <f t="shared" si="5"/>
        <v>0</v>
      </c>
    </row>
    <row r="24" spans="1:13" ht="25.5" thickBot="1">
      <c r="A24" s="14">
        <v>22</v>
      </c>
      <c r="B24" s="1" t="s">
        <v>20</v>
      </c>
      <c r="C24" s="8"/>
      <c r="D24" s="8"/>
      <c r="E24" s="8"/>
      <c r="F24" s="8"/>
      <c r="G24" s="9"/>
      <c r="H24">
        <f t="shared" ref="H24:H25" si="15">IF(C24&lt;&gt;0,-2,0)</f>
        <v>0</v>
      </c>
      <c r="I24">
        <f t="shared" ref="I24:I25" si="16">IF(D24&lt;&gt;0,-1,0)</f>
        <v>0</v>
      </c>
      <c r="J24">
        <f t="shared" si="14"/>
        <v>0</v>
      </c>
      <c r="K24">
        <f t="shared" ref="K24:K25" si="17">IF(F24&lt;&gt;0,1,0)</f>
        <v>0</v>
      </c>
      <c r="L24">
        <f t="shared" ref="L24:L25" si="18">IF(G24&lt;&gt;0,2,0)</f>
        <v>0</v>
      </c>
      <c r="M24">
        <f t="shared" si="5"/>
        <v>0</v>
      </c>
    </row>
    <row r="25" spans="1:13" ht="25.5" thickBot="1">
      <c r="A25" s="14">
        <v>23</v>
      </c>
      <c r="B25" s="1" t="s">
        <v>21</v>
      </c>
      <c r="C25" s="8"/>
      <c r="D25" s="8"/>
      <c r="E25" s="8"/>
      <c r="F25" s="8"/>
      <c r="G25" s="9"/>
      <c r="H25">
        <f t="shared" si="15"/>
        <v>0</v>
      </c>
      <c r="I25">
        <f t="shared" si="16"/>
        <v>0</v>
      </c>
      <c r="J25">
        <f t="shared" si="14"/>
        <v>0</v>
      </c>
      <c r="K25">
        <f t="shared" si="17"/>
        <v>0</v>
      </c>
      <c r="L25">
        <f t="shared" si="18"/>
        <v>0</v>
      </c>
      <c r="M25">
        <f t="shared" si="5"/>
        <v>0</v>
      </c>
    </row>
    <row r="26" spans="1:13" ht="25.5" thickBot="1">
      <c r="A26" s="14">
        <v>24</v>
      </c>
      <c r="B26" s="1" t="s">
        <v>22</v>
      </c>
      <c r="C26" s="8"/>
      <c r="D26" s="8"/>
      <c r="E26" s="8"/>
      <c r="F26" s="8"/>
      <c r="G26" s="9"/>
      <c r="H26">
        <f>IF(C26&lt;&gt;0,2,0)</f>
        <v>0</v>
      </c>
      <c r="I26">
        <f>IF(D26&lt;&gt;0,1,0)</f>
        <v>0</v>
      </c>
      <c r="J26">
        <f t="shared" si="14"/>
        <v>0</v>
      </c>
      <c r="K26">
        <f>IF(F26&lt;&gt;0,-1,0)</f>
        <v>0</v>
      </c>
      <c r="L26">
        <f>IF(G26&lt;&gt;0,-2,0)</f>
        <v>0</v>
      </c>
      <c r="M26">
        <f t="shared" si="5"/>
        <v>0</v>
      </c>
    </row>
    <row r="27" spans="1:13" ht="25.5" thickBot="1">
      <c r="A27" s="14">
        <v>25</v>
      </c>
      <c r="B27" s="1" t="s">
        <v>23</v>
      </c>
      <c r="C27" s="8"/>
      <c r="D27" s="8"/>
      <c r="E27" s="8"/>
      <c r="F27" s="8"/>
      <c r="G27" s="9"/>
      <c r="H27">
        <f>IF(C27&lt;&gt;0,-2,0)</f>
        <v>0</v>
      </c>
      <c r="I27">
        <f>IF(D27&lt;&gt;0,-1,0)</f>
        <v>0</v>
      </c>
      <c r="J27">
        <f t="shared" si="14"/>
        <v>0</v>
      </c>
      <c r="K27">
        <f>IF(F27&lt;&gt;0,1,0)</f>
        <v>0</v>
      </c>
      <c r="L27">
        <f>IF(G27&lt;&gt;0,2,0)</f>
        <v>0</v>
      </c>
      <c r="M27">
        <f t="shared" si="5"/>
        <v>0</v>
      </c>
    </row>
    <row r="28" spans="1:13" ht="25.5" thickBot="1">
      <c r="A28" s="14">
        <v>26</v>
      </c>
      <c r="B28" s="1" t="s">
        <v>24</v>
      </c>
      <c r="C28" s="8"/>
      <c r="D28" s="8"/>
      <c r="E28" s="8"/>
      <c r="F28" s="8"/>
      <c r="G28" s="9"/>
      <c r="H28">
        <f t="shared" ref="H28:H30" si="19">IF(C28&lt;&gt;0,-2,0)</f>
        <v>0</v>
      </c>
      <c r="I28">
        <f t="shared" ref="I28:I30" si="20">IF(D28&lt;&gt;0,-1,0)</f>
        <v>0</v>
      </c>
      <c r="J28">
        <f t="shared" si="14"/>
        <v>0</v>
      </c>
      <c r="K28">
        <f t="shared" ref="K28:K30" si="21">IF(F28&lt;&gt;0,1,0)</f>
        <v>0</v>
      </c>
      <c r="L28">
        <f t="shared" ref="L28:L30" si="22">IF(G28&lt;&gt;0,2,0)</f>
        <v>0</v>
      </c>
      <c r="M28">
        <f t="shared" si="5"/>
        <v>0</v>
      </c>
    </row>
    <row r="29" spans="1:13" ht="25.5" thickBot="1">
      <c r="A29" s="14">
        <v>27</v>
      </c>
      <c r="B29" s="1" t="s">
        <v>25</v>
      </c>
      <c r="C29" s="8"/>
      <c r="D29" s="8"/>
      <c r="E29" s="8"/>
      <c r="F29" s="8"/>
      <c r="G29" s="9"/>
      <c r="H29">
        <f t="shared" si="19"/>
        <v>0</v>
      </c>
      <c r="I29">
        <f t="shared" si="20"/>
        <v>0</v>
      </c>
      <c r="J29">
        <f t="shared" si="14"/>
        <v>0</v>
      </c>
      <c r="K29">
        <f t="shared" si="21"/>
        <v>0</v>
      </c>
      <c r="L29">
        <f t="shared" si="22"/>
        <v>0</v>
      </c>
      <c r="M29">
        <f t="shared" si="5"/>
        <v>0</v>
      </c>
    </row>
    <row r="30" spans="1:13" ht="25.5" thickBot="1">
      <c r="A30" s="14">
        <v>28</v>
      </c>
      <c r="B30" s="1" t="s">
        <v>26</v>
      </c>
      <c r="C30" s="8"/>
      <c r="D30" s="8"/>
      <c r="E30" s="8"/>
      <c r="F30" s="8"/>
      <c r="G30" s="9"/>
      <c r="H30">
        <f t="shared" si="19"/>
        <v>0</v>
      </c>
      <c r="I30">
        <f t="shared" si="20"/>
        <v>0</v>
      </c>
      <c r="J30">
        <f t="shared" si="14"/>
        <v>0</v>
      </c>
      <c r="K30">
        <f t="shared" si="21"/>
        <v>0</v>
      </c>
      <c r="L30">
        <f t="shared" si="22"/>
        <v>0</v>
      </c>
      <c r="M30">
        <f t="shared" si="5"/>
        <v>0</v>
      </c>
    </row>
    <row r="31" spans="1:13" ht="25.5" thickBot="1">
      <c r="A31" s="14">
        <v>29</v>
      </c>
      <c r="B31" s="1" t="s">
        <v>27</v>
      </c>
      <c r="C31" s="8"/>
      <c r="D31" s="8"/>
      <c r="E31" s="8"/>
      <c r="F31" s="8"/>
      <c r="G31" s="9"/>
      <c r="H31">
        <f>IF(C31&lt;&gt;0,2,0)</f>
        <v>0</v>
      </c>
      <c r="I31">
        <f>IF(D31&lt;&gt;0,1,0)</f>
        <v>0</v>
      </c>
      <c r="J31">
        <f t="shared" si="14"/>
        <v>0</v>
      </c>
      <c r="K31">
        <f>IF(F31&lt;&gt;0,-1,0)</f>
        <v>0</v>
      </c>
      <c r="L31">
        <f>IF(G31&lt;&gt;0,-2,0)</f>
        <v>0</v>
      </c>
      <c r="M31">
        <f t="shared" si="5"/>
        <v>0</v>
      </c>
    </row>
    <row r="32" spans="1:13" ht="25.5" thickBot="1">
      <c r="A32" s="14">
        <v>30</v>
      </c>
      <c r="B32" s="1" t="s">
        <v>28</v>
      </c>
      <c r="C32" s="8"/>
      <c r="D32" s="8"/>
      <c r="E32" s="8"/>
      <c r="F32" s="8"/>
      <c r="G32" s="9"/>
      <c r="H32">
        <f>IF(C32&lt;&gt;0,2,0)</f>
        <v>0</v>
      </c>
      <c r="I32">
        <f>IF(D32&lt;&gt;0,1,0)</f>
        <v>0</v>
      </c>
      <c r="J32">
        <f t="shared" si="14"/>
        <v>0</v>
      </c>
      <c r="K32">
        <f>IF(F32&lt;&gt;0,-1,0)</f>
        <v>0</v>
      </c>
      <c r="L32">
        <f>IF(G32&lt;&gt;0,-2,0)</f>
        <v>0</v>
      </c>
      <c r="M32">
        <f t="shared" si="5"/>
        <v>0</v>
      </c>
    </row>
    <row r="33" spans="1:13" ht="25.5" thickBot="1">
      <c r="A33" s="14">
        <v>31</v>
      </c>
      <c r="B33" s="1" t="s">
        <v>29</v>
      </c>
      <c r="C33" s="8"/>
      <c r="D33" s="8"/>
      <c r="E33" s="8"/>
      <c r="F33" s="8"/>
      <c r="G33" s="9"/>
      <c r="H33">
        <f>IF(C33&lt;&gt;0,-2,0)</f>
        <v>0</v>
      </c>
      <c r="I33">
        <f>IF(D33&lt;&gt;0,-1,0)</f>
        <v>0</v>
      </c>
      <c r="J33">
        <f t="shared" si="14"/>
        <v>0</v>
      </c>
      <c r="K33">
        <f>IF(F33&lt;&gt;0,1,0)</f>
        <v>0</v>
      </c>
      <c r="L33">
        <f>IF(G33&lt;&gt;0,2,0)</f>
        <v>0</v>
      </c>
      <c r="M33">
        <f t="shared" si="5"/>
        <v>0</v>
      </c>
    </row>
    <row r="34" spans="1:13" ht="25.5" thickBot="1">
      <c r="A34" s="14">
        <v>32</v>
      </c>
      <c r="B34" s="1" t="s">
        <v>30</v>
      </c>
      <c r="C34" s="8"/>
      <c r="D34" s="8"/>
      <c r="E34" s="8"/>
      <c r="F34" s="8"/>
      <c r="G34" s="9"/>
      <c r="H34">
        <f>IF(C34&lt;&gt;0,-2,0)</f>
        <v>0</v>
      </c>
      <c r="I34">
        <f>IF(D34&lt;&gt;0,-1,0)</f>
        <v>0</v>
      </c>
      <c r="J34">
        <f t="shared" si="14"/>
        <v>0</v>
      </c>
      <c r="K34">
        <f>IF(F34&lt;&gt;0,1,0)</f>
        <v>0</v>
      </c>
      <c r="L34">
        <f>IF(G34&lt;&gt;0,2,0)</f>
        <v>0</v>
      </c>
      <c r="M34">
        <f t="shared" si="5"/>
        <v>0</v>
      </c>
    </row>
    <row r="35" spans="1:13" ht="25.5" thickBot="1">
      <c r="A35" s="14">
        <v>33</v>
      </c>
      <c r="B35" s="1" t="s">
        <v>31</v>
      </c>
      <c r="C35" s="8"/>
      <c r="D35" s="8"/>
      <c r="E35" s="8"/>
      <c r="F35" s="8"/>
      <c r="G35" s="9"/>
      <c r="H35">
        <f>IF(C35&lt;&gt;0,2,0)</f>
        <v>0</v>
      </c>
      <c r="I35">
        <f>IF(D35&lt;&gt;0,1,0)</f>
        <v>0</v>
      </c>
      <c r="J35">
        <f t="shared" si="14"/>
        <v>0</v>
      </c>
      <c r="K35">
        <f>IF(F35&lt;&gt;0,-1,0)</f>
        <v>0</v>
      </c>
      <c r="L35">
        <f>IF(G35&lt;&gt;0,-2,0)</f>
        <v>0</v>
      </c>
      <c r="M35">
        <f t="shared" si="5"/>
        <v>0</v>
      </c>
    </row>
    <row r="36" spans="1:13" ht="25.5" thickBot="1">
      <c r="A36" s="14">
        <v>34</v>
      </c>
      <c r="B36" s="1" t="s">
        <v>32</v>
      </c>
      <c r="C36" s="8"/>
      <c r="D36" s="8"/>
      <c r="E36" s="8"/>
      <c r="F36" s="8"/>
      <c r="G36" s="9"/>
      <c r="H36">
        <f>IF(C36&lt;&gt;0,2,0)</f>
        <v>0</v>
      </c>
      <c r="I36">
        <f>IF(D36&lt;&gt;0,1,0)</f>
        <v>0</v>
      </c>
      <c r="J36">
        <f t="shared" si="14"/>
        <v>0</v>
      </c>
      <c r="K36">
        <f>IF(F36&lt;&gt;0,-1,0)</f>
        <v>0</v>
      </c>
      <c r="L36">
        <f>IF(G36&lt;&gt;0,-2,0)</f>
        <v>0</v>
      </c>
      <c r="M36">
        <f t="shared" si="5"/>
        <v>0</v>
      </c>
    </row>
    <row r="37" spans="1:13" ht="25.5" thickBot="1">
      <c r="A37" s="14">
        <v>35</v>
      </c>
      <c r="B37" s="1" t="s">
        <v>33</v>
      </c>
      <c r="C37" s="8"/>
      <c r="D37" s="8"/>
      <c r="E37" s="8"/>
      <c r="F37" s="8"/>
      <c r="G37" s="9"/>
      <c r="H37">
        <f>IF(C37&lt;&gt;0,-2,0)</f>
        <v>0</v>
      </c>
      <c r="I37">
        <f>IF(D37&lt;&gt;0,-1,0)</f>
        <v>0</v>
      </c>
      <c r="J37">
        <f t="shared" si="14"/>
        <v>0</v>
      </c>
      <c r="K37">
        <f>IF(F37&lt;&gt;0,1,0)</f>
        <v>0</v>
      </c>
      <c r="L37">
        <f>IF(G37&lt;&gt;0,2,0)</f>
        <v>0</v>
      </c>
      <c r="M37">
        <f t="shared" si="5"/>
        <v>0</v>
      </c>
    </row>
    <row r="38" spans="1:13" ht="25.5" thickBot="1">
      <c r="A38" s="14">
        <v>36</v>
      </c>
      <c r="B38" s="1" t="s">
        <v>34</v>
      </c>
      <c r="C38" s="8"/>
      <c r="D38" s="8"/>
      <c r="E38" s="8"/>
      <c r="F38" s="8"/>
      <c r="G38" s="9"/>
      <c r="H38">
        <f>IF(C38&lt;&gt;0,-2,0)</f>
        <v>0</v>
      </c>
      <c r="I38">
        <f>IF(D38&lt;&gt;0,-1,0)</f>
        <v>0</v>
      </c>
      <c r="J38">
        <f t="shared" si="14"/>
        <v>0</v>
      </c>
      <c r="K38">
        <f>IF(F38&lt;&gt;0,1,0)</f>
        <v>0</v>
      </c>
      <c r="L38">
        <f>IF(G38&lt;&gt;0,2,0)</f>
        <v>0</v>
      </c>
      <c r="M38">
        <f t="shared" si="5"/>
        <v>0</v>
      </c>
    </row>
    <row r="39" spans="1:13" ht="25.5" thickBot="1">
      <c r="A39" s="14">
        <v>37</v>
      </c>
      <c r="B39" s="1" t="s">
        <v>35</v>
      </c>
      <c r="C39" s="8"/>
      <c r="D39" s="8"/>
      <c r="E39" s="8"/>
      <c r="F39" s="8"/>
      <c r="G39" s="9"/>
      <c r="H39">
        <f>IF(C39&lt;&gt;0,2,0)</f>
        <v>0</v>
      </c>
      <c r="I39">
        <f>IF(D39&lt;&gt;0,1,0)</f>
        <v>0</v>
      </c>
      <c r="J39">
        <f t="shared" si="14"/>
        <v>0</v>
      </c>
      <c r="K39">
        <f>IF(F39&lt;&gt;0,-1,0)</f>
        <v>0</v>
      </c>
      <c r="L39">
        <f>IF(G39&lt;&gt;0,-2,0)</f>
        <v>0</v>
      </c>
      <c r="M39">
        <f t="shared" si="5"/>
        <v>0</v>
      </c>
    </row>
    <row r="40" spans="1:13" ht="25.5" thickBot="1">
      <c r="A40" s="14">
        <v>38</v>
      </c>
      <c r="B40" s="1" t="s">
        <v>36</v>
      </c>
      <c r="C40" s="8"/>
      <c r="D40" s="8"/>
      <c r="E40" s="8"/>
      <c r="F40" s="8"/>
      <c r="G40" s="9"/>
      <c r="H40">
        <f t="shared" ref="H40:H42" si="23">IF(C40&lt;&gt;0,2,0)</f>
        <v>0</v>
      </c>
      <c r="I40">
        <f t="shared" ref="I40:I42" si="24">IF(D40&lt;&gt;0,1,0)</f>
        <v>0</v>
      </c>
      <c r="J40">
        <f t="shared" si="14"/>
        <v>0</v>
      </c>
      <c r="K40">
        <f t="shared" ref="K40:K42" si="25">IF(F40&lt;&gt;0,-1,0)</f>
        <v>0</v>
      </c>
      <c r="L40">
        <f t="shared" ref="L40:L42" si="26">IF(G40&lt;&gt;0,-2,0)</f>
        <v>0</v>
      </c>
      <c r="M40">
        <f t="shared" si="5"/>
        <v>0</v>
      </c>
    </row>
    <row r="41" spans="1:13" ht="25.5" thickBot="1">
      <c r="A41" s="14">
        <v>39</v>
      </c>
      <c r="B41" s="1" t="s">
        <v>37</v>
      </c>
      <c r="C41" s="8"/>
      <c r="D41" s="8"/>
      <c r="E41" s="8"/>
      <c r="F41" s="8"/>
      <c r="G41" s="9"/>
      <c r="H41">
        <f t="shared" si="23"/>
        <v>0</v>
      </c>
      <c r="I41">
        <f t="shared" si="24"/>
        <v>0</v>
      </c>
      <c r="J41">
        <f t="shared" si="14"/>
        <v>0</v>
      </c>
      <c r="K41">
        <f t="shared" si="25"/>
        <v>0</v>
      </c>
      <c r="L41">
        <f t="shared" si="26"/>
        <v>0</v>
      </c>
      <c r="M41">
        <f t="shared" si="5"/>
        <v>0</v>
      </c>
    </row>
    <row r="42" spans="1:13" ht="25.5" thickBot="1">
      <c r="A42" s="14">
        <v>40</v>
      </c>
      <c r="B42" s="1" t="s">
        <v>38</v>
      </c>
      <c r="C42" s="8"/>
      <c r="D42" s="8"/>
      <c r="E42" s="8"/>
      <c r="F42" s="8"/>
      <c r="G42" s="9"/>
      <c r="H42">
        <f t="shared" si="23"/>
        <v>0</v>
      </c>
      <c r="I42">
        <f t="shared" si="24"/>
        <v>0</v>
      </c>
      <c r="J42">
        <f t="shared" si="14"/>
        <v>0</v>
      </c>
      <c r="K42">
        <f t="shared" si="25"/>
        <v>0</v>
      </c>
      <c r="L42">
        <f t="shared" si="26"/>
        <v>0</v>
      </c>
      <c r="M42">
        <f t="shared" si="5"/>
        <v>0</v>
      </c>
    </row>
    <row r="43" spans="1:13" ht="25.5" thickBot="1">
      <c r="A43" s="14">
        <v>41</v>
      </c>
      <c r="B43" s="1" t="s">
        <v>39</v>
      </c>
      <c r="C43" s="8"/>
      <c r="D43" s="8"/>
      <c r="E43" s="8"/>
      <c r="F43" s="8"/>
      <c r="G43" s="9"/>
      <c r="H43">
        <f>IF(C43&lt;&gt;0,-2,0)</f>
        <v>0</v>
      </c>
      <c r="I43">
        <f>IF(D43&lt;&gt;0,-1,0)</f>
        <v>0</v>
      </c>
      <c r="J43">
        <f t="shared" si="14"/>
        <v>0</v>
      </c>
      <c r="K43">
        <f>IF(F43&lt;&gt;0,1,0)</f>
        <v>0</v>
      </c>
      <c r="L43">
        <f>IF(G43&lt;&gt;0,2,0)</f>
        <v>0</v>
      </c>
      <c r="M43">
        <f t="shared" si="5"/>
        <v>0</v>
      </c>
    </row>
    <row r="44" spans="1:13" ht="25.5" thickBot="1">
      <c r="A44" s="14">
        <v>42</v>
      </c>
      <c r="B44" s="1" t="s">
        <v>40</v>
      </c>
      <c r="C44" s="8"/>
      <c r="D44" s="8"/>
      <c r="E44" s="8"/>
      <c r="F44" s="8"/>
      <c r="G44" s="9"/>
      <c r="H44">
        <f t="shared" ref="H44:H47" si="27">IF(C44&lt;&gt;0,-2,0)</f>
        <v>0</v>
      </c>
      <c r="I44">
        <f t="shared" ref="I44:I47" si="28">IF(D44&lt;&gt;0,-1,0)</f>
        <v>0</v>
      </c>
      <c r="J44">
        <f t="shared" si="14"/>
        <v>0</v>
      </c>
      <c r="K44">
        <f t="shared" ref="K44:K47" si="29">IF(F44&lt;&gt;0,1,0)</f>
        <v>0</v>
      </c>
      <c r="L44">
        <f t="shared" ref="L44:L47" si="30">IF(G44&lt;&gt;0,2,0)</f>
        <v>0</v>
      </c>
      <c r="M44">
        <f t="shared" si="5"/>
        <v>0</v>
      </c>
    </row>
    <row r="45" spans="1:13" ht="25.5" thickBot="1">
      <c r="A45" s="14">
        <v>43</v>
      </c>
      <c r="B45" s="1" t="s">
        <v>41</v>
      </c>
      <c r="C45" s="8"/>
      <c r="D45" s="8"/>
      <c r="E45" s="8"/>
      <c r="F45" s="8"/>
      <c r="G45" s="9"/>
      <c r="H45">
        <f t="shared" si="27"/>
        <v>0</v>
      </c>
      <c r="I45">
        <f t="shared" si="28"/>
        <v>0</v>
      </c>
      <c r="J45">
        <f t="shared" si="14"/>
        <v>0</v>
      </c>
      <c r="K45">
        <f t="shared" si="29"/>
        <v>0</v>
      </c>
      <c r="L45">
        <f t="shared" si="30"/>
        <v>0</v>
      </c>
      <c r="M45">
        <f t="shared" si="5"/>
        <v>0</v>
      </c>
    </row>
    <row r="46" spans="1:13" ht="25.5" thickBot="1">
      <c r="A46" s="14">
        <v>44</v>
      </c>
      <c r="B46" s="1" t="s">
        <v>42</v>
      </c>
      <c r="C46" s="8"/>
      <c r="D46" s="8"/>
      <c r="E46" s="8"/>
      <c r="F46" s="8"/>
      <c r="G46" s="9"/>
      <c r="H46">
        <f t="shared" si="27"/>
        <v>0</v>
      </c>
      <c r="I46">
        <f t="shared" si="28"/>
        <v>0</v>
      </c>
      <c r="J46">
        <f t="shared" si="14"/>
        <v>0</v>
      </c>
      <c r="K46">
        <f t="shared" si="29"/>
        <v>0</v>
      </c>
      <c r="L46">
        <f t="shared" si="30"/>
        <v>0</v>
      </c>
      <c r="M46">
        <f t="shared" si="5"/>
        <v>0</v>
      </c>
    </row>
    <row r="47" spans="1:13" ht="25.5" thickBot="1">
      <c r="A47" s="14">
        <v>45</v>
      </c>
      <c r="B47" s="1" t="s">
        <v>43</v>
      </c>
      <c r="C47" s="8"/>
      <c r="D47" s="8"/>
      <c r="E47" s="8"/>
      <c r="F47" s="8"/>
      <c r="G47" s="9"/>
      <c r="H47">
        <f t="shared" si="27"/>
        <v>0</v>
      </c>
      <c r="I47">
        <f t="shared" si="28"/>
        <v>0</v>
      </c>
      <c r="J47">
        <f t="shared" si="14"/>
        <v>0</v>
      </c>
      <c r="K47">
        <f t="shared" si="29"/>
        <v>0</v>
      </c>
      <c r="L47">
        <f t="shared" si="30"/>
        <v>0</v>
      </c>
      <c r="M47">
        <f t="shared" si="5"/>
        <v>0</v>
      </c>
    </row>
    <row r="48" spans="1:13" ht="25.5" thickBot="1">
      <c r="A48" s="14">
        <v>46</v>
      </c>
      <c r="B48" s="1" t="s">
        <v>44</v>
      </c>
      <c r="C48" s="8"/>
      <c r="D48" s="8"/>
      <c r="E48" s="8"/>
      <c r="F48" s="8"/>
      <c r="G48" s="9"/>
      <c r="H48">
        <f>IF(C48&lt;&gt;0,2,0)</f>
        <v>0</v>
      </c>
      <c r="I48">
        <f>IF(D48&lt;&gt;0,1,0)</f>
        <v>0</v>
      </c>
      <c r="J48">
        <f t="shared" si="14"/>
        <v>0</v>
      </c>
      <c r="K48">
        <f>IF(F48&lt;&gt;0,-1,0)</f>
        <v>0</v>
      </c>
      <c r="L48">
        <f>IF(G48&lt;&gt;0,-2,0)</f>
        <v>0</v>
      </c>
      <c r="M48">
        <f t="shared" si="5"/>
        <v>0</v>
      </c>
    </row>
    <row r="49" spans="1:13" ht="25.5" thickBot="1">
      <c r="A49" s="14">
        <v>47</v>
      </c>
      <c r="B49" s="1" t="s">
        <v>45</v>
      </c>
      <c r="C49" s="8"/>
      <c r="D49" s="8"/>
      <c r="E49" s="8"/>
      <c r="F49" s="8"/>
      <c r="G49" s="9"/>
      <c r="H49">
        <f t="shared" ref="H49:H50" si="31">IF(C49&lt;&gt;0,2,0)</f>
        <v>0</v>
      </c>
      <c r="I49">
        <f t="shared" ref="I49:I50" si="32">IF(D49&lt;&gt;0,1,0)</f>
        <v>0</v>
      </c>
      <c r="J49">
        <f t="shared" si="14"/>
        <v>0</v>
      </c>
      <c r="K49">
        <f t="shared" ref="K49:K50" si="33">IF(F49&lt;&gt;0,-1,0)</f>
        <v>0</v>
      </c>
      <c r="L49">
        <f t="shared" ref="L49:L50" si="34">IF(G49&lt;&gt;0,-2,0)</f>
        <v>0</v>
      </c>
      <c r="M49">
        <f t="shared" si="5"/>
        <v>0</v>
      </c>
    </row>
    <row r="50" spans="1:13" ht="25.5" thickBot="1">
      <c r="A50" s="14">
        <v>48</v>
      </c>
      <c r="B50" s="1" t="s">
        <v>46</v>
      </c>
      <c r="C50" s="8"/>
      <c r="D50" s="8"/>
      <c r="E50" s="8"/>
      <c r="F50" s="8"/>
      <c r="G50" s="9"/>
      <c r="H50">
        <f t="shared" si="31"/>
        <v>0</v>
      </c>
      <c r="I50">
        <f t="shared" si="32"/>
        <v>0</v>
      </c>
      <c r="J50">
        <f t="shared" si="14"/>
        <v>0</v>
      </c>
      <c r="K50">
        <f t="shared" si="33"/>
        <v>0</v>
      </c>
      <c r="L50">
        <f t="shared" si="34"/>
        <v>0</v>
      </c>
      <c r="M50">
        <f t="shared" si="5"/>
        <v>0</v>
      </c>
    </row>
    <row r="51" spans="1:13" ht="25.5" thickBot="1">
      <c r="A51" s="14">
        <v>49</v>
      </c>
      <c r="B51" s="1" t="s">
        <v>47</v>
      </c>
      <c r="C51" s="8"/>
      <c r="D51" s="8"/>
      <c r="E51" s="8"/>
      <c r="F51" s="8"/>
      <c r="G51" s="9"/>
      <c r="H51">
        <f>IF(C51&lt;&gt;0,-2,0)</f>
        <v>0</v>
      </c>
      <c r="I51">
        <f>IF(D51&lt;&gt;0,-1,0)</f>
        <v>0</v>
      </c>
      <c r="J51">
        <f t="shared" si="14"/>
        <v>0</v>
      </c>
      <c r="K51">
        <f>IF(F51&lt;&gt;0,1,0)</f>
        <v>0</v>
      </c>
      <c r="L51">
        <f>IF(G51&lt;&gt;0,2,0)</f>
        <v>0</v>
      </c>
      <c r="M51">
        <f t="shared" si="5"/>
        <v>0</v>
      </c>
    </row>
    <row r="52" spans="1:13" ht="25.5" thickBot="1">
      <c r="A52" s="15">
        <v>50</v>
      </c>
      <c r="B52" s="2" t="s">
        <v>48</v>
      </c>
      <c r="C52" s="8"/>
      <c r="D52" s="10"/>
      <c r="E52" s="10"/>
      <c r="F52" s="10"/>
      <c r="G52" s="11"/>
      <c r="H52">
        <f>IF(C52&lt;&gt;0,2,0)</f>
        <v>0</v>
      </c>
      <c r="I52">
        <f>IF(D52&lt;&gt;0,1,0)</f>
        <v>0</v>
      </c>
      <c r="J52">
        <f t="shared" si="14"/>
        <v>0</v>
      </c>
      <c r="K52">
        <f>IF(F52&lt;&gt;0,-1,0)</f>
        <v>0</v>
      </c>
      <c r="L52">
        <f>IF(G52&lt;&gt;0,-2,0)</f>
        <v>0</v>
      </c>
      <c r="M52">
        <f t="shared" si="5"/>
        <v>0</v>
      </c>
    </row>
    <row r="53" spans="1:13" ht="15.75" thickTop="1">
      <c r="M53">
        <f>SUM(M3:M52)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C4:M6"/>
  <sheetViews>
    <sheetView showGridLines="0" rightToLeft="1" workbookViewId="0">
      <selection activeCell="B16" sqref="B16"/>
    </sheetView>
  </sheetViews>
  <sheetFormatPr defaultRowHeight="14.25"/>
  <sheetData>
    <row r="4" spans="3:13" ht="90.75">
      <c r="C4" s="7">
        <f>النتيجة!A53</f>
        <v>0</v>
      </c>
      <c r="D4" s="6" t="s">
        <v>57</v>
      </c>
      <c r="E4" s="6"/>
      <c r="F4" s="6"/>
    </row>
    <row r="6" spans="3:13" ht="90">
      <c r="C6" s="5" t="str">
        <f>IF(C4&gt;71,"شخص متميز في الإبداع",IF(C4&gt;41,"شخص مبدع جداً",IF(C4&gt;11,"شخص مبدع",IF(C4&gt;-20,"شخص متوسط الإبداع",IF(C4&gt;-50,"شخص ضعيف الإبداع",IF(C4&gt;-75,"شخص غير مبدع",IF(C4&gt;-100,"شخص يقاوم الإبداع")))))))</f>
        <v>شخص متوسط الإبداع</v>
      </c>
      <c r="D6" s="5"/>
      <c r="E6" s="5"/>
      <c r="F6" s="5"/>
      <c r="G6" s="5"/>
      <c r="H6" s="5"/>
      <c r="I6" s="5"/>
      <c r="J6" s="5"/>
      <c r="K6" s="5"/>
      <c r="L6" s="5"/>
      <c r="M6" s="5"/>
    </row>
  </sheetData>
  <mergeCells count="2">
    <mergeCell ref="C6:M6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الاستبيان</vt:lpstr>
      <vt:lpstr>النتيجة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2012-10-07T15:43:52Z</dcterms:created>
  <dcterms:modified xsi:type="dcterms:W3CDTF">2012-10-07T17:37:54Z</dcterms:modified>
</cp:coreProperties>
</file>